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Holland Обучение\BLock B\"/>
    </mc:Choice>
  </mc:AlternateContent>
  <xr:revisionPtr revIDLastSave="0" documentId="8_{276DA0FB-0A70-460A-8161-811BF84D69B4}" xr6:coauthVersionLast="47" xr6:coauthVersionMax="47" xr10:uidLastSave="{00000000-0000-0000-0000-000000000000}"/>
  <bookViews>
    <workbookView xWindow="-108" yWindow="-108" windowWidth="23256" windowHeight="12456" xr2:uid="{00000000-000D-0000-FFFF-FFFF00000000}"/>
  </bookViews>
  <sheets>
    <sheet name="Assessment Rubric Block B" sheetId="6" r:id="rId1"/>
    <sheet name="Overview" sheetId="8" r:id="rId2"/>
    <sheet name="ASSESSMENT RUBRIC" sheetId="4" state="hidden" r:id="rId3"/>
  </sheets>
  <calcPr calcId="191028"/>
  <customWorkbookViews>
    <customWorkbookView name="Abhishek" guid="{4E2C683C-CCF4-436A-A732-2090B3E44A13}" maximized="1" windowWidth="0" windowHeight="0" activeSheetId="0"/>
  </customWorkbookView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8" i="6" l="1"/>
  <c r="N25" i="6"/>
  <c r="N23" i="6"/>
  <c r="N21" i="6"/>
  <c r="N18" i="6"/>
  <c r="N16" i="6"/>
  <c r="N27" i="6"/>
  <c r="N14" i="6" l="1"/>
  <c r="N20" i="6"/>
  <c r="Q18" i="4"/>
  <c r="S14" i="4"/>
  <c r="O14" i="4"/>
  <c r="Q7" i="4"/>
  <c r="S5" i="4"/>
  <c r="O5" i="4"/>
  <c r="P18" i="4"/>
  <c r="R14" i="4"/>
  <c r="N14" i="4"/>
  <c r="P7" i="4"/>
  <c r="R5" i="4"/>
  <c r="N5" i="4"/>
  <c r="S18" i="4"/>
  <c r="O18" i="4"/>
  <c r="Q14" i="4"/>
  <c r="S7" i="4"/>
  <c r="O7" i="4"/>
  <c r="Q5" i="4"/>
  <c r="R18" i="4"/>
  <c r="N18" i="4"/>
  <c r="P14" i="4"/>
  <c r="R7" i="4"/>
  <c r="N7" i="4"/>
  <c r="P5" i="4"/>
  <c r="N28" i="6" l="1"/>
  <c r="M4" i="6" s="1"/>
  <c r="N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<sst xmlns="http://schemas.openxmlformats.org/spreadsheetml/2006/main" count="290" uniqueCount="227">
  <si>
    <t>Student Self-Assessment</t>
  </si>
  <si>
    <t>Details</t>
  </si>
  <si>
    <t>Description</t>
  </si>
  <si>
    <t>Comments About Self-Assessment Result</t>
  </si>
  <si>
    <t>Self-Assessed  Grade</t>
  </si>
  <si>
    <t>Student Number</t>
  </si>
  <si>
    <t>In block A, you explored various themes around digital transformation such as business intelligence using Power BI; and critically examined applications of AI and digital technologies to existing businesses processes. In this block, you will take on a more hands-on approach towards improving a business process using digital transformation. In particular, you will explore one specific role within the theme of digitalisation - the Data Scientist – and help the client - NAC - improve their business processes using data, mathematics, and machine learning.</t>
  </si>
  <si>
    <t>GRADE</t>
  </si>
  <si>
    <t>Student Name</t>
  </si>
  <si>
    <t>Project</t>
  </si>
  <si>
    <t>FAI1.P2-01  Project 1B</t>
  </si>
  <si>
    <t>Opportunity</t>
  </si>
  <si>
    <t>First Opportunity</t>
  </si>
  <si>
    <t>Project Deadline</t>
  </si>
  <si>
    <t>26-01-2024</t>
  </si>
  <si>
    <t>Grading Rubric</t>
  </si>
  <si>
    <t>Competencies</t>
  </si>
  <si>
    <t>Indicated Learning Outcomes &amp; Assessment Indicators</t>
  </si>
  <si>
    <t>MISSING</t>
  </si>
  <si>
    <t>POOR</t>
  </si>
  <si>
    <t>INSUFFICIENT</t>
  </si>
  <si>
    <t>SUFFICIENT</t>
  </si>
  <si>
    <t>GOOD</t>
  </si>
  <si>
    <t>EXCELLENT</t>
  </si>
  <si>
    <t>POINTS</t>
  </si>
  <si>
    <t>RESULT</t>
  </si>
  <si>
    <t>SCORE</t>
  </si>
  <si>
    <t>Competencies: 9                                                Dublin Descriptors: 4</t>
  </si>
  <si>
    <r>
      <t xml:space="preserve">1.0 Professional Practice: </t>
    </r>
    <r>
      <rPr>
        <sz val="10"/>
        <color theme="1"/>
        <rFont val="Calibri"/>
        <family val="2"/>
      </rPr>
      <t>The student demonstrates professional behavior as well as accountability and ethics in the application of industry best practices for planning, communication, collaboration, and responsible execution of work assignments, where an excellent performance would show:</t>
    </r>
  </si>
  <si>
    <t xml:space="preserve">1.4 The student accurately tracks time spent on planned and unplanned work, noting reasons for and consequences of deviations from the planned objectives. </t>
  </si>
  <si>
    <t>Not addressed this block in your project work. Your project work evidencing can include your Learning Log, Work-log, GitHub commits and supporting documents you submitted with your project by uploading during hand-in and by referencing the evidencing link in Section C of Learning log.</t>
  </si>
  <si>
    <t>Updates worklog every week.</t>
  </si>
  <si>
    <t>Time-tracking is used in some places of the project, and all DataLab preparation tasks are evidenced in Work Log.</t>
  </si>
  <si>
    <t xml:space="preserve">Time-tracking is around the expected hours for the project (32 hours per week) with personal development time accounted for (8 hours per week). Or Completed all DataLab Tasks. And meeting all criteria in poor. </t>
  </si>
  <si>
    <t xml:space="preserve">Details of the resulting time taken is clear. Reflections per task where applicable and especially if estimates are quite different to the actual time taken (both under or over-estimated). Understands the reasons for estimate inaccuracies. Links to check-ins for each task where applicable. And meeting all criteria in sufficient. </t>
  </si>
  <si>
    <t xml:space="preserve">Able to report on total times spent in various areas of development throughout the project, reflect and draw up a plan for how to improve time management and task estimation in future projects. And meeting all criteria in good. </t>
  </si>
  <si>
    <r>
      <rPr>
        <b/>
        <sz val="10"/>
        <color rgb="FF000000"/>
        <rFont val="Calibri"/>
        <family val="2"/>
      </rPr>
      <t>2.0 Personal Development &amp; Academic Practice:</t>
    </r>
    <r>
      <rPr>
        <sz val="10"/>
        <color rgb="FF000000"/>
        <rFont val="Calibri"/>
        <family val="2"/>
      </rPr>
      <t xml:space="preserve"> The student demonstrate self-exploration and personal development, good academic practices in learning how to learn and the acquisition of professional knowledge through research, 
study, analysis, applied practice, discussion and reporting, where an excellent performance would show:</t>
    </r>
  </si>
  <si>
    <t>Competencies: 10                                                Dublin Descriptors: 4,5</t>
  </si>
  <si>
    <t xml:space="preserve">2.5 The student reflects on personal behavior and attitudes, showing critical analysis of key lessons learned and identifying clear action points for improvement. </t>
  </si>
  <si>
    <t>Weekly reflections have been completed in Section B of the learning log.</t>
  </si>
  <si>
    <t xml:space="preserve">The reflection for the project and block (Section C of the learning log) has been completed. And meeting all criteria in poor. </t>
  </si>
  <si>
    <t xml:space="preserve">The reflections have been written professionally and make sense given the context. And meeting all criteria in insufficient. </t>
  </si>
  <si>
    <t xml:space="preserve">The reflections are critical and identify key lessons. And meeting all criteria in sufficient. </t>
  </si>
  <si>
    <t>There are clear steps identified from the key lessons that make sense. There are steps applicable to future projects and your professional development. And meeting all criteria in good.</t>
  </si>
  <si>
    <t>Competencies: 1,2,11                                                Dublin Descriptors: 1,2,3,4,5</t>
  </si>
  <si>
    <r>
      <rPr>
        <b/>
        <sz val="10"/>
        <color rgb="FF000000"/>
        <rFont val="Calibri"/>
        <family val="2"/>
      </rPr>
      <t>3.0 Data Governance:</t>
    </r>
    <r>
      <rPr>
        <sz val="10"/>
        <color rgb="FF000000"/>
        <rFont val="Calibri"/>
        <family val="2"/>
      </rPr>
      <t xml:space="preserve"> The student is able to understand and apply appropriate ethical and legal frameworks while working with privacy-sensitive data. </t>
    </r>
  </si>
  <si>
    <t>Students develops a  basic knowledge of ethics and law associated with data and AI.</t>
  </si>
  <si>
    <t>The student is able to demonstrate a knowledge of three elements that are vital for an ethical (AI) organizational capacity and explains them in relation to the given project.</t>
  </si>
  <si>
    <t xml:space="preserve">The student is able to identify parties responsible for each element of an ethical (AI) organizational capacity in the context of the given project. And meeting all criteria in poor. </t>
  </si>
  <si>
    <t>The student is able to provide pieces of evidence that the client and themselves operate in an ethical way, taking into consideration all three elements that are vital for the ethical (AI) organizational capacity and connecting these elements to at least 1 framework for making ethical decisions as well as GDPR, Ethical Guidelines for Statistical Practice and research into the company. And meeting all criteria in insufficient.</t>
  </si>
  <si>
    <t>The student is able to identify problems in the ethical (AI) organizational capacity in the context of the given project. And meeting all criteria in sufficient.</t>
  </si>
  <si>
    <t>The student provides advice on improving an ethical (AI) organizational capacity, within the given project, using the knowledge acquired via GitHub. And meeting all criteria in good.</t>
  </si>
  <si>
    <t>Competencies: 3,4                                                                                                                    Dublin Descriptors: 1,2,3,4,5</t>
  </si>
  <si>
    <r>
      <t xml:space="preserve">4.0 Data Management and Understanding: </t>
    </r>
    <r>
      <rPr>
        <sz val="10"/>
        <color rgb="FF000000"/>
        <rFont val="Calibri"/>
        <family val="2"/>
      </rPr>
      <t>Students develop a basic understanding of python programming concepts and are able to collect, clean, and explore data using industry standard libraries. ​</t>
    </r>
  </si>
  <si>
    <t xml:space="preserve">4.1 Students are able to demonstrate a advanced understanding of python programming concepts. 	</t>
  </si>
  <si>
    <t xml:space="preserve">The student is able to demonstrate an understanding of the concept of working directory and file structures in Python. </t>
  </si>
  <si>
    <t>The student is able to demonstrate the understanding of different file types that could be read in Python, and the knowledge of basic data cleansing such as removing duplicates .  And meeting all criteria in poor</t>
  </si>
  <si>
    <t xml:space="preserve">The student is able to handle data from different file types to prepare for the analysis. And meeting all criteria in insufficient. </t>
  </si>
  <si>
    <t xml:space="preserve">The student is able to demonstrate an understanding of data sources using API. And meeting all criteria in sufficient. </t>
  </si>
  <si>
    <t xml:space="preserve">The student demonstrates the capability to establish a  connection between Python and a database,  perform basic ETL operations such as read/write. And meeting all criteria in Good. </t>
  </si>
  <si>
    <t>4.2 Students are able to collect, clean, and explore data using industry standard Python libraries. ​</t>
  </si>
  <si>
    <t>The student is able to comment and format code according to PEP8 guidelines.</t>
  </si>
  <si>
    <t xml:space="preserve">The student is able to read or scrape a dataset using Python libraries. And meeting all criteria in poor. </t>
  </si>
  <si>
    <t xml:space="preserve">The student is able to  clean and pre-process data using Python libraries. And meeting all criteria in insufficient. </t>
  </si>
  <si>
    <t xml:space="preserve">The student is able to merge and explore data from several sources using Python libraries. And meeting all criteria in sufficient. </t>
  </si>
  <si>
    <t xml:space="preserve">The student is able to design reports and visuals (e.g., using matplotlib, Streamlit ) based on the merged datasets which help provide valuable and actionable insight to the client.  And meeting all criteria in good. </t>
  </si>
  <si>
    <r>
      <rPr>
        <b/>
        <sz val="10"/>
        <color rgb="FF000000"/>
        <rFont val="Calibri"/>
        <family val="2"/>
      </rPr>
      <t xml:space="preserve">5.0 Data Analysis: </t>
    </r>
    <r>
      <rPr>
        <sz val="10"/>
        <color rgb="FF000000"/>
        <rFont val="Calibri"/>
        <family val="2"/>
      </rPr>
      <t xml:space="preserve">The student is able to understand different types of supervised and unsupervised machine learning algorithms for data analysis and can implement these to solve a business objective using industry standard Python libraries.  </t>
    </r>
  </si>
  <si>
    <t>Competencies: 5,6,7,8                                                                                                                                   Dublin Descriptors: 1,2,3,4,5</t>
  </si>
  <si>
    <t xml:space="preserve">The student is able to understand different types of supervised and unsupervised machine learning algorithms for data analysis and can implement these to solve a business objective using industry standard Python libraries.  </t>
  </si>
  <si>
    <t>The student is able to identify the different types of machine learning algorithms (e.g., supervised and unsupervised) and pick appropriate models to solve a business objective.</t>
  </si>
  <si>
    <t>The student is able to train a machine learning model on a training set using scikit-learn to solve a business objective.  And meeting all criteria in poor.</t>
  </si>
  <si>
    <t>The student is able to evaluate the performance of the trained model on the test set and interpret its results in the context of the business objective.  And meeting all criteria in insufficient.</t>
  </si>
  <si>
    <t>The student is able to improve their model by tuning its hyperparameter(s) using a validation set and justify their model improvement(s) in the context of the business objective. And meeting all criteria in sufficient.</t>
  </si>
  <si>
    <t>The student is able to compare multiple machine learning models and choose the best model on the basis of this analysis in the context of the business objective. And meeting all criteria in good.</t>
  </si>
  <si>
    <r>
      <t xml:space="preserve">6.0 Reporting: </t>
    </r>
    <r>
      <rPr>
        <sz val="10"/>
        <color rgb="FF000000"/>
        <rFont val="Calibri"/>
        <family val="2"/>
      </rPr>
      <t>The student is able to communicate technical concepts by means of a structured, coherent, and well-formatted professional report.</t>
    </r>
  </si>
  <si>
    <t>Competencies: 5                                                                                                                                   Dublin Descriptors: 1,2,3,4,5</t>
  </si>
  <si>
    <t>The student is able to communicate technical concepts by means of a structured, coherent, and well-formatted professional report.</t>
  </si>
  <si>
    <t>The student is able to deliver a written report that addresses to the template as listed in the Creative Brief.</t>
  </si>
  <si>
    <t xml:space="preserve">The student is able to describe the business case and propose a solution that incorporates an element of Machine Learning. And meeting all criteria in poor. </t>
  </si>
  <si>
    <t xml:space="preserve">The student is able to describe the Machine Learning model used and illustrate how it helps solve the business case. Further, the student meets the level 3  writing requirement mentioned in the Creative Brief. And meeting all criteria in insufficient. </t>
  </si>
  <si>
    <t xml:space="preserve">The student is able to critically analyse and evaluate the proposed solution based on its relevance for the business case. Further, the student meets level 4  writing requirement mentioned in the Creative Brief. And meeting all criteria in sufficient. </t>
  </si>
  <si>
    <t xml:space="preserve">The student is able to discuss the role of AI and Machine Learning in the larger context of the business case. Further, the student meets the level 5  writing requirement mentioned in the Creative Brief.  And meeting all criteria in good. </t>
  </si>
  <si>
    <r>
      <rPr>
        <b/>
        <sz val="10"/>
        <color rgb="FF000000"/>
        <rFont val="Calibri"/>
        <family val="2"/>
      </rPr>
      <t xml:space="preserve">7.0 Calculus and Linear Algebra: </t>
    </r>
    <r>
      <rPr>
        <sz val="10"/>
        <color rgb="FF000000"/>
        <rFont val="Calibri"/>
        <family val="2"/>
      </rPr>
      <t xml:space="preserve">Students develop a basic understanding of calculus and linear algebra and are able to implement a machine learning model from scratch. </t>
    </r>
  </si>
  <si>
    <t>The student is able to perform elementary operations on matrices and understand the concepts of derivatives, gradients, optimization algorithms, and can implement a simple machine learning model from scratch.</t>
  </si>
  <si>
    <t xml:space="preserve">The student is able to perform elementary operations on matrices. </t>
  </si>
  <si>
    <t xml:space="preserve">The student is able to calculate the derivatives of mathematical functions and is capable of demonstrating an understanding of computing gradients for multivariate functions. And meeting all criteria in Poor. </t>
  </si>
  <si>
    <t>The student is able to demonstrate an understanding of various optimization algorithms for training machine learning models and is capable of implementing them for solving simple mathematical optimization problems. And meeting all criteria in Insufficient.</t>
  </si>
  <si>
    <t>The student is able to implement the gradient descent algorithm for training a linear regression model for their project dataset. And meeting all criteria in Sufficient.</t>
  </si>
  <si>
    <t>The student is able to implement regularization for training linear regression models using the project dataset and is capable of fine-tuning the hyperparameters, such as learning rate and regularization weight, of the optimization algorithms. And meeting all criteria in Good.</t>
  </si>
  <si>
    <t>PROJECT TOTAL</t>
  </si>
  <si>
    <t>YOUR TOTAL</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</si>
  <si>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</si>
  <si>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</si>
  <si>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</si>
  <si>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</si>
  <si>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</si>
  <si>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</si>
  <si>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</si>
  <si>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</si>
  <si>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</si>
  <si>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</si>
  <si>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</si>
  <si>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</si>
  <si>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</si>
  <si>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</si>
  <si>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</si>
  <si>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</si>
  <si>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</si>
  <si>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</si>
  <si>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</si>
  <si>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</si>
  <si>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</si>
  <si>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 can use analytical and statistical methods to analyse data to create value for individuals, organizations and domains.</t>
  </si>
  <si>
    <t>Modelling</t>
  </si>
  <si>
    <t>The student can apply modelling techniques including Machine Learning and AI to create value for individuals, organizations and domains.</t>
  </si>
  <si>
    <t>Design, prototyping and implementation</t>
  </si>
  <si>
    <t>The student can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</si>
  <si>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</si>
  <si>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</si>
  <si>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</si>
  <si>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</si>
  <si>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</si>
  <si>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</si>
  <si>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</si>
  <si>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</si>
  <si>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</si>
  <si>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</si>
  <si>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</si>
  <si>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</si>
  <si>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</si>
  <si>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</si>
  <si>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</si>
  <si>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</si>
  <si>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</si>
  <si>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</si>
  <si>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</si>
  <si>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</si>
  <si>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</si>
  <si>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</si>
  <si>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</si>
  <si>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</si>
  <si>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BLOCK B</t>
  </si>
  <si>
    <t>ADS&amp;AI Competencies</t>
  </si>
  <si>
    <t>IGAD Phases</t>
  </si>
  <si>
    <t>Knowledge &amp; Insight</t>
  </si>
  <si>
    <t>Application of K&amp;I</t>
  </si>
  <si>
    <t>Can clearly define what the system is expected to achieve, such as identifying promising players based on certain metrics and able to identify relevant data sources (e.g., player statistics, team performance data) and analyze them to understand patterns and trends</t>
  </si>
  <si>
    <t>x</t>
  </si>
  <si>
    <t>Has the basic understanding of football as a sport, including rules, player roles, and what constitutes a good player in different positions</t>
  </si>
  <si>
    <t>Has the abiility to understand the business objective and the requirements from the client. Also possesses the skills in planning and executing the project timeline, including phases of data collection, model development, testing,and presentation.</t>
  </si>
  <si>
    <t>Has the ability to critically evaluate the system’s performance and methodologies used, considering biases and limitations.
and flexibility in adapting to new findings or changes in the project scope or data.</t>
  </si>
  <si>
    <t>Is aware of legal and ethical aspects within the context of her professional work environment and is able to make substantiated considerations in this regard. She/he acts from justice and integrity.</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</si>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</sst>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0000"/>
      <name val="Calibri"/>
      <family val="2"/>
    </font>
    <font>
      <sz val="9"/>
      <color rgb="FF000000"/>
      <name val="Calibri"/>
      <family val="2"/>
    </font>
    <font>
      <b/>
      <sz val="10"/>
      <color rgb="FF000000"/>
      <name val="Calibri"/>
      <family val="2"/>
    </font>
    <font>
      <sz val="11"/>
      <color rgb="FF006100"/>
      <name val="Arial"/>
      <family val="2"/>
      <scheme val="minor"/>
    </font>
    <font>
      <sz val="11"/>
      <color rgb="FF9C5700"/>
      <name val="Arial"/>
      <family val="2"/>
      <scheme val="minor"/>
    </font>
    <font>
      <b/>
      <sz val="10"/>
      <color rgb="FF000000"/>
      <name val="Calibri"/>
      <family val="2"/>
    </font>
    <font>
      <sz val="10"/>
      <color rgb="FF000000"/>
      <name val="Calibri"/>
      <family val="2"/>
    </font>
    <font>
      <sz val="10"/>
      <color rgb="FF000000"/>
      <name val="Arial"/>
      <family val="2"/>
    </font>
    <font>
      <sz val="10"/>
      <color rgb="FF000000"/>
      <name val="Arial"/>
      <family val="2"/>
      <scheme val="minor"/>
    </font>
    <font>
      <sz val="10"/>
      <color theme="1"/>
      <name val="Arial"/>
      <family val="2"/>
    </font>
    <font>
      <sz val="9"/>
      <color rgb="FF000000"/>
      <name val="Arial"/>
      <family val="2"/>
    </font>
    <font>
      <i/>
      <sz val="9"/>
      <color rgb="FF000000"/>
      <name val="Arial"/>
      <family val="2"/>
    </font>
    <font>
      <b/>
      <sz val="10"/>
      <color theme="1"/>
      <name val="Arial"/>
      <family val="2"/>
    </font>
    <font>
      <sz val="10"/>
      <name val="Arial"/>
      <family val="2"/>
    </font>
    <font>
      <b/>
      <sz val="10"/>
      <color rgb="FFFFFFFF"/>
      <name val="Arial"/>
      <family val="2"/>
    </font>
    <font>
      <b/>
      <sz val="20"/>
      <color rgb="FF000000"/>
      <name val="Arial"/>
      <family val="2"/>
    </font>
  </fonts>
  <fills count="50">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FBDAD7"/>
        <bgColor rgb="FFF4CCCC"/>
      </patternFill>
    </fill>
    <fill>
      <patternFill patternType="solid">
        <fgColor theme="0" tint="-0.14999847407452621"/>
        <bgColor rgb="FFFFFFFF"/>
      </patternFill>
    </fill>
    <fill>
      <patternFill patternType="solid">
        <fgColor rgb="FFC6EFCE"/>
      </patternFill>
    </fill>
    <fill>
      <patternFill patternType="solid">
        <fgColor rgb="FFFFEB9C"/>
      </patternFill>
    </fill>
    <fill>
      <patternFill patternType="solid">
        <fgColor rgb="FFFFE1CC"/>
        <bgColor rgb="FF000000"/>
      </patternFill>
    </fill>
    <fill>
      <patternFill patternType="solid">
        <fgColor rgb="FFFEF2CD"/>
        <bgColor rgb="FF000000"/>
      </patternFill>
    </fill>
    <fill>
      <patternFill patternType="solid">
        <fgColor rgb="FFD1F1DA"/>
        <bgColor rgb="FF000000"/>
      </patternFill>
    </fill>
    <fill>
      <patternFill patternType="solid">
        <fgColor rgb="FFDAF1F3"/>
        <bgColor rgb="FF000000"/>
      </patternFill>
    </fill>
    <fill>
      <patternFill patternType="solid">
        <fgColor rgb="FFD9E7FD"/>
        <bgColor rgb="FF000000"/>
      </patternFill>
    </fill>
    <fill>
      <patternFill patternType="solid">
        <fgColor rgb="FFD9D9D9"/>
        <bgColor rgb="FFFFFFFF"/>
      </patternFill>
    </fill>
    <fill>
      <patternFill patternType="solid">
        <fgColor rgb="FFFEE1CC"/>
        <bgColor rgb="FFFEE1CC"/>
      </patternFill>
    </fill>
    <fill>
      <patternFill patternType="solid">
        <fgColor rgb="FF7AD592"/>
        <bgColor rgb="FF7AD592"/>
      </patternFill>
    </fill>
    <fill>
      <patternFill patternType="solid">
        <fgColor rgb="FF2F9299"/>
        <bgColor rgb="FF2F9299"/>
      </patternFill>
    </fill>
  </fills>
  <borders count="18">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medium">
        <color rgb="FF000000"/>
      </right>
      <top/>
      <bottom/>
      <diagonal/>
    </border>
    <border>
      <left style="medium">
        <color rgb="FF000000"/>
      </left>
      <right/>
      <top/>
      <bottom/>
      <diagonal/>
    </border>
    <border>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s>
  <cellStyleXfs count="5">
    <xf numFmtId="0" fontId="0" fillId="0" borderId="0"/>
    <xf numFmtId="0" fontId="3" fillId="0" borderId="0"/>
    <xf numFmtId="0" fontId="23" fillId="39" borderId="0" applyNumberFormat="0" applyBorder="0" applyAlignment="0" applyProtection="0"/>
    <xf numFmtId="0" fontId="24" fillId="40" borderId="0" applyNumberFormat="0" applyBorder="0" applyAlignment="0" applyProtection="0"/>
    <xf numFmtId="0" fontId="28" fillId="0" borderId="0"/>
  </cellStyleXfs>
  <cellXfs count="185">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3"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4" borderId="0" xfId="0" applyFont="1" applyFill="1" applyAlignment="1">
      <alignment wrapText="1"/>
    </xf>
    <xf numFmtId="0" fontId="2" fillId="13"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17" borderId="0" xfId="0" applyFont="1" applyFill="1"/>
    <xf numFmtId="0" fontId="17" fillId="17"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2" borderId="0" xfId="0" applyNumberFormat="1" applyFont="1" applyFill="1" applyAlignment="1">
      <alignment horizontal="left"/>
    </xf>
    <xf numFmtId="0" fontId="8" fillId="0" borderId="0" xfId="0" applyFont="1"/>
    <xf numFmtId="49" fontId="20" fillId="3" borderId="0" xfId="0" applyNumberFormat="1" applyFont="1" applyFill="1" applyAlignment="1">
      <alignmen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7" fillId="23" borderId="0" xfId="0" applyFont="1" applyFill="1" applyAlignment="1">
      <alignment horizontal="left" vertical="top" wrapText="1"/>
    </xf>
    <xf numFmtId="0" fontId="7" fillId="24" borderId="0" xfId="0" applyFont="1" applyFill="1" applyAlignment="1">
      <alignment horizontal="left" vertical="top" wrapText="1"/>
    </xf>
    <xf numFmtId="0" fontId="7" fillId="25" borderId="0" xfId="0" applyFont="1" applyFill="1" applyAlignment="1">
      <alignment horizontal="left" vertical="top" wrapText="1"/>
    </xf>
    <xf numFmtId="0" fontId="7" fillId="26" borderId="0" xfId="0" applyFont="1" applyFill="1" applyAlignment="1">
      <alignment horizontal="left" vertical="top" wrapText="1"/>
    </xf>
    <xf numFmtId="0" fontId="7" fillId="27" borderId="0" xfId="0" applyFont="1" applyFill="1" applyAlignment="1">
      <alignment horizontal="left" vertical="top" wrapText="1"/>
    </xf>
    <xf numFmtId="0" fontId="1" fillId="0" borderId="0" xfId="0" applyFont="1"/>
    <xf numFmtId="0" fontId="1" fillId="18" borderId="0" xfId="0" applyFont="1" applyFill="1"/>
    <xf numFmtId="0" fontId="13" fillId="28" borderId="0" xfId="0" applyFont="1" applyFill="1" applyAlignment="1">
      <alignment horizontal="left" vertical="center" wrapText="1"/>
    </xf>
    <xf numFmtId="0" fontId="7" fillId="28" borderId="0" xfId="0" applyFont="1" applyFill="1" applyAlignment="1">
      <alignment horizontal="center" vertical="center"/>
    </xf>
    <xf numFmtId="0" fontId="7" fillId="30" borderId="0" xfId="0" applyFont="1" applyFill="1" applyAlignment="1">
      <alignment horizontal="center" vertical="center"/>
    </xf>
    <xf numFmtId="0" fontId="13" fillId="31" borderId="0" xfId="0" applyFont="1" applyFill="1" applyAlignment="1">
      <alignment horizontal="left" vertical="center" wrapText="1"/>
    </xf>
    <xf numFmtId="0" fontId="7" fillId="31" borderId="0" xfId="0" applyFont="1" applyFill="1" applyAlignment="1">
      <alignment horizontal="center" vertical="center"/>
    </xf>
    <xf numFmtId="0" fontId="13" fillId="33" borderId="0" xfId="0" applyFont="1" applyFill="1" applyAlignment="1">
      <alignment horizontal="left" vertical="center" wrapText="1"/>
    </xf>
    <xf numFmtId="0" fontId="7" fillId="33" borderId="0" xfId="0" applyFont="1" applyFill="1" applyAlignment="1">
      <alignment horizontal="center" vertical="center"/>
    </xf>
    <xf numFmtId="0" fontId="13" fillId="35" borderId="0" xfId="0" applyFont="1" applyFill="1" applyAlignment="1">
      <alignment horizontal="left" vertical="center" wrapText="1"/>
    </xf>
    <xf numFmtId="0" fontId="7" fillId="35" borderId="0" xfId="0" applyFont="1" applyFill="1" applyAlignment="1">
      <alignment horizontal="center" vertical="center"/>
    </xf>
    <xf numFmtId="0" fontId="13" fillId="36" borderId="0" xfId="0" applyFont="1" applyFill="1" applyAlignment="1">
      <alignment horizontal="left" vertical="center" wrapText="1"/>
    </xf>
    <xf numFmtId="0" fontId="7" fillId="36" borderId="0" xfId="0" applyFont="1" applyFill="1" applyAlignment="1">
      <alignment horizontal="center" vertical="center"/>
    </xf>
    <xf numFmtId="0" fontId="3" fillId="0" borderId="0" xfId="1"/>
    <xf numFmtId="0" fontId="1" fillId="37" borderId="0" xfId="0" applyFont="1" applyFill="1" applyAlignment="1">
      <alignment horizontal="left" vertical="top" wrapText="1"/>
    </xf>
    <xf numFmtId="0" fontId="7" fillId="38" borderId="0" xfId="0" applyFont="1" applyFill="1" applyAlignment="1">
      <alignment horizontal="left" vertical="top" wrapText="1"/>
    </xf>
    <xf numFmtId="0" fontId="7" fillId="38"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1" fillId="34" borderId="0" xfId="0" applyFont="1" applyFill="1"/>
    <xf numFmtId="0" fontId="21" fillId="34"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1" fillId="32" borderId="0" xfId="0" applyFont="1" applyFill="1" applyAlignment="1">
      <alignment horizontal="left" vertical="center" wrapText="1"/>
    </xf>
    <xf numFmtId="0" fontId="21" fillId="29" borderId="0" xfId="0" applyFont="1" applyFill="1" applyAlignment="1">
      <alignment horizontal="left" vertical="center" wrapText="1"/>
    </xf>
    <xf numFmtId="0" fontId="9" fillId="5" borderId="0" xfId="0" applyFont="1" applyFill="1" applyAlignment="1">
      <alignment horizontal="right" vertical="top"/>
    </xf>
    <xf numFmtId="49" fontId="1" fillId="8" borderId="0" xfId="0" applyNumberFormat="1" applyFont="1" applyFill="1" applyAlignment="1">
      <alignment wrapText="1"/>
    </xf>
    <xf numFmtId="0" fontId="6" fillId="0" borderId="0" xfId="0" applyFont="1" applyAlignment="1">
      <alignment horizontal="center" vertical="center" textRotation="90" wrapText="1"/>
    </xf>
    <xf numFmtId="49" fontId="7" fillId="15" borderId="0" xfId="0" applyNumberFormat="1" applyFont="1" applyFill="1"/>
    <xf numFmtId="0" fontId="14" fillId="6" borderId="0" xfId="0" applyFont="1" applyFill="1"/>
    <xf numFmtId="0" fontId="23" fillId="39" borderId="0" xfId="2"/>
    <xf numFmtId="0" fontId="24" fillId="40" borderId="0" xfId="3"/>
    <xf numFmtId="0" fontId="9" fillId="5" borderId="0" xfId="0" applyFont="1" applyFill="1" applyAlignment="1">
      <alignment horizontal="left" vertical="center"/>
    </xf>
    <xf numFmtId="0" fontId="1" fillId="41" borderId="0" xfId="0" applyFont="1" applyFill="1" applyAlignment="1">
      <alignment horizontal="left" vertical="top" wrapText="1" readingOrder="1"/>
    </xf>
    <xf numFmtId="0" fontId="1" fillId="42" borderId="0" xfId="0" applyFont="1" applyFill="1" applyAlignment="1">
      <alignment horizontal="left" vertical="top" wrapText="1" readingOrder="1"/>
    </xf>
    <xf numFmtId="0" fontId="1" fillId="43" borderId="0" xfId="0" applyFont="1" applyFill="1" applyAlignment="1">
      <alignment horizontal="left" vertical="top" wrapText="1" readingOrder="1"/>
    </xf>
    <xf numFmtId="0" fontId="1" fillId="44" borderId="0" xfId="0" applyFont="1" applyFill="1" applyAlignment="1">
      <alignment horizontal="left" vertical="top" wrapText="1" readingOrder="1"/>
    </xf>
    <xf numFmtId="0" fontId="1" fillId="45" borderId="0" xfId="0" applyFont="1" applyFill="1" applyAlignment="1">
      <alignment horizontal="left" vertical="top" wrapText="1" readingOrder="1"/>
    </xf>
    <xf numFmtId="0" fontId="1" fillId="23" borderId="0" xfId="0" applyFont="1" applyFill="1" applyAlignment="1">
      <alignment horizontal="left" vertical="top" wrapText="1"/>
    </xf>
    <xf numFmtId="0" fontId="7" fillId="25" borderId="0" xfId="0" applyFont="1" applyFill="1" applyAlignment="1">
      <alignment vertical="top" wrapText="1"/>
    </xf>
    <xf numFmtId="0" fontId="7" fillId="26" borderId="0" xfId="0" applyFont="1" applyFill="1" applyAlignment="1">
      <alignment vertical="top" wrapText="1"/>
    </xf>
    <xf numFmtId="0" fontId="7" fillId="27" borderId="0" xfId="0" applyFont="1" applyFill="1" applyAlignment="1">
      <alignment vertical="top" wrapText="1"/>
    </xf>
    <xf numFmtId="0" fontId="28" fillId="0" borderId="0" xfId="4"/>
    <xf numFmtId="0" fontId="27" fillId="0" borderId="0" xfId="4" applyFont="1"/>
    <xf numFmtId="0" fontId="29" fillId="47" borderId="1" xfId="4" applyFont="1" applyFill="1" applyBorder="1" applyAlignment="1">
      <alignment horizontal="center" vertical="center"/>
    </xf>
    <xf numFmtId="0" fontId="29" fillId="47" borderId="2" xfId="4" applyFont="1" applyFill="1" applyBorder="1" applyAlignment="1">
      <alignment horizontal="center" vertical="center"/>
    </xf>
    <xf numFmtId="0" fontId="30" fillId="47" borderId="3" xfId="4" applyFont="1" applyFill="1" applyBorder="1" applyAlignment="1">
      <alignment horizontal="left" vertical="center" wrapText="1"/>
    </xf>
    <xf numFmtId="0" fontId="31" fillId="47" borderId="3" xfId="4" applyFont="1" applyFill="1" applyBorder="1" applyAlignment="1">
      <alignment horizontal="left" vertical="center" wrapText="1"/>
    </xf>
    <xf numFmtId="0" fontId="29" fillId="47" borderId="4" xfId="4" applyFont="1" applyFill="1" applyBorder="1" applyAlignment="1">
      <alignment horizontal="center" vertical="center"/>
    </xf>
    <xf numFmtId="0" fontId="27" fillId="0" borderId="5" xfId="4" applyFont="1" applyBorder="1"/>
    <xf numFmtId="0" fontId="29" fillId="47" borderId="6" xfId="4" applyFont="1" applyFill="1" applyBorder="1" applyAlignment="1">
      <alignment horizontal="center" vertical="center"/>
    </xf>
    <xf numFmtId="0" fontId="29" fillId="47" borderId="3" xfId="4" applyFont="1" applyFill="1" applyBorder="1" applyAlignment="1">
      <alignment horizontal="center" vertical="center"/>
    </xf>
    <xf numFmtId="0" fontId="29" fillId="47" borderId="7" xfId="4" applyFont="1" applyFill="1" applyBorder="1" applyAlignment="1">
      <alignment horizontal="center" vertical="center"/>
    </xf>
    <xf numFmtId="0" fontId="29" fillId="48" borderId="6" xfId="4" applyFont="1" applyFill="1" applyBorder="1" applyAlignment="1">
      <alignment horizontal="center" vertical="center"/>
    </xf>
    <xf numFmtId="0" fontId="29" fillId="48" borderId="3" xfId="4" applyFont="1" applyFill="1" applyBorder="1" applyAlignment="1">
      <alignment horizontal="center" vertical="center"/>
    </xf>
    <xf numFmtId="0" fontId="30" fillId="48" borderId="3" xfId="4" applyFont="1" applyFill="1" applyBorder="1" applyAlignment="1">
      <alignment horizontal="left" vertical="center" wrapText="1"/>
    </xf>
    <xf numFmtId="0" fontId="29" fillId="48" borderId="7" xfId="4" applyFont="1" applyFill="1" applyBorder="1" applyAlignment="1">
      <alignment horizontal="center" vertical="center"/>
    </xf>
    <xf numFmtId="0" fontId="32" fillId="0" borderId="8" xfId="4" applyFont="1" applyBorder="1" applyAlignment="1">
      <alignment vertical="top"/>
    </xf>
    <xf numFmtId="0" fontId="32" fillId="0" borderId="0" xfId="4" applyFont="1" applyAlignment="1">
      <alignment vertical="top"/>
    </xf>
    <xf numFmtId="0" fontId="32" fillId="0" borderId="9" xfId="4" applyFont="1" applyBorder="1" applyAlignment="1">
      <alignment vertical="top"/>
    </xf>
    <xf numFmtId="0" fontId="27" fillId="0" borderId="9" xfId="4" applyFont="1" applyBorder="1"/>
    <xf numFmtId="0" fontId="29" fillId="0" borderId="8" xfId="4" applyFont="1" applyBorder="1" applyAlignment="1">
      <alignment horizontal="center" vertical="top" wrapText="1"/>
    </xf>
    <xf numFmtId="0" fontId="29" fillId="0" borderId="0" xfId="4" applyFont="1" applyAlignment="1">
      <alignment horizontal="center" vertical="top" wrapText="1"/>
    </xf>
    <xf numFmtId="0" fontId="29" fillId="0" borderId="9" xfId="4" applyFont="1" applyBorder="1" applyAlignment="1">
      <alignment horizontal="center" vertical="top" wrapText="1"/>
    </xf>
    <xf numFmtId="0" fontId="27" fillId="0" borderId="10" xfId="4" applyFont="1" applyBorder="1" applyAlignment="1">
      <alignment horizontal="center" vertical="top"/>
    </xf>
    <xf numFmtId="0" fontId="27" fillId="0" borderId="11" xfId="4" applyFont="1" applyBorder="1" applyAlignment="1">
      <alignment horizontal="center" vertical="top"/>
    </xf>
    <xf numFmtId="0" fontId="27" fillId="0" borderId="12" xfId="4" applyFont="1" applyBorder="1" applyAlignment="1">
      <alignment horizontal="center" vertical="top"/>
    </xf>
    <xf numFmtId="0" fontId="27" fillId="0" borderId="11" xfId="4" applyFont="1" applyBorder="1"/>
    <xf numFmtId="0" fontId="27" fillId="0" borderId="12" xfId="4" applyFont="1" applyBorder="1"/>
    <xf numFmtId="0" fontId="29" fillId="5" borderId="8" xfId="4" applyFont="1" applyFill="1" applyBorder="1" applyAlignment="1">
      <alignment vertical="top"/>
    </xf>
    <xf numFmtId="0" fontId="34" fillId="5" borderId="0" xfId="4" applyFont="1" applyFill="1" applyAlignment="1">
      <alignment horizontal="center" vertical="top"/>
    </xf>
    <xf numFmtId="0" fontId="1" fillId="0" borderId="0" xfId="0" applyFont="1" applyAlignment="1">
      <alignment horizontal="center" vertical="center" textRotation="90" wrapText="1"/>
    </xf>
    <xf numFmtId="0" fontId="25" fillId="46" borderId="0" xfId="0" applyFont="1" applyFill="1" applyAlignment="1">
      <alignment horizontal="left" vertical="top" wrapText="1"/>
    </xf>
    <xf numFmtId="0" fontId="6" fillId="0" borderId="0" xfId="0" applyFont="1" applyAlignment="1">
      <alignment horizontal="center" vertical="center" textRotation="90" wrapText="1"/>
    </xf>
    <xf numFmtId="0" fontId="1" fillId="0" borderId="0" xfId="0" applyFont="1"/>
    <xf numFmtId="0" fontId="1" fillId="0" borderId="0" xfId="0" applyFont="1" applyAlignment="1">
      <alignment horizontal="left" vertical="top" wrapText="1" readingOrder="1"/>
    </xf>
    <xf numFmtId="0" fontId="9" fillId="5" borderId="0" xfId="0" applyFont="1" applyFill="1" applyAlignment="1">
      <alignment horizontal="left" vertical="center" wrapText="1"/>
    </xf>
    <xf numFmtId="0" fontId="1" fillId="0" borderId="0" xfId="0" applyFont="1" applyAlignment="1">
      <alignment vertical="center"/>
    </xf>
    <xf numFmtId="0" fontId="4" fillId="35" borderId="0" xfId="0" applyFont="1" applyFill="1" applyAlignment="1">
      <alignment vertical="center" wrapText="1"/>
    </xf>
    <xf numFmtId="0" fontId="1" fillId="32" borderId="0" xfId="0" applyFont="1" applyFill="1"/>
    <xf numFmtId="0" fontId="21" fillId="32" borderId="0" xfId="0" applyFont="1" applyFill="1" applyAlignment="1">
      <alignment horizontal="left" vertical="center" wrapText="1"/>
    </xf>
    <xf numFmtId="0" fontId="4" fillId="36" borderId="0" xfId="0" applyFont="1" applyFill="1" applyAlignment="1">
      <alignment vertical="center" wrapText="1"/>
    </xf>
    <xf numFmtId="0" fontId="1" fillId="34" borderId="0" xfId="0" applyFont="1" applyFill="1"/>
    <xf numFmtId="0" fontId="21" fillId="34" borderId="0" xfId="0" applyFont="1" applyFill="1" applyAlignment="1">
      <alignment horizontal="left" vertical="center" wrapText="1"/>
    </xf>
    <xf numFmtId="0" fontId="4" fillId="31" borderId="0" xfId="0" applyFont="1" applyFill="1" applyAlignment="1">
      <alignment vertical="center" wrapText="1"/>
    </xf>
    <xf numFmtId="0" fontId="22" fillId="32" borderId="0" xfId="0" applyFont="1" applyFill="1"/>
    <xf numFmtId="0" fontId="4" fillId="28" borderId="0" xfId="0" applyFont="1" applyFill="1" applyAlignment="1">
      <alignment vertical="center" wrapText="1"/>
    </xf>
    <xf numFmtId="0" fontId="1" fillId="29" borderId="0" xfId="0" applyFont="1" applyFill="1"/>
    <xf numFmtId="0" fontId="21" fillId="29" borderId="0" xfId="0" applyFont="1" applyFill="1" applyAlignment="1">
      <alignment horizontal="left" vertical="center" wrapText="1"/>
    </xf>
    <xf numFmtId="0" fontId="4" fillId="33" borderId="0" xfId="0" applyFont="1" applyFill="1" applyAlignment="1">
      <alignment vertical="center" wrapText="1"/>
    </xf>
    <xf numFmtId="0" fontId="9" fillId="5" borderId="0" xfId="0" applyFont="1" applyFill="1" applyAlignment="1">
      <alignment vertical="center"/>
    </xf>
    <xf numFmtId="0" fontId="6" fillId="0" borderId="0" xfId="0" applyFont="1" applyAlignment="1">
      <alignment vertical="center" wrapText="1"/>
    </xf>
    <xf numFmtId="0" fontId="1" fillId="0" borderId="0" xfId="0" applyFont="1" applyAlignment="1">
      <alignment vertical="center" wrapText="1"/>
    </xf>
    <xf numFmtId="0" fontId="6" fillId="8" borderId="0" xfId="0" applyFont="1" applyFill="1" applyAlignment="1">
      <alignment vertical="center" wrapText="1"/>
    </xf>
    <xf numFmtId="0" fontId="1" fillId="3" borderId="0" xfId="0" applyFont="1" applyFill="1" applyAlignment="1">
      <alignment horizontal="left" vertical="top" wrapText="1"/>
    </xf>
    <xf numFmtId="0" fontId="4" fillId="30" borderId="0" xfId="0" applyFont="1" applyFill="1" applyAlignment="1">
      <alignment vertical="center" wrapText="1"/>
    </xf>
    <xf numFmtId="0" fontId="9" fillId="5" borderId="0" xfId="0" applyFont="1" applyFill="1" applyAlignment="1">
      <alignment vertical="top"/>
    </xf>
    <xf numFmtId="0" fontId="14" fillId="6" borderId="0" xfId="0" applyFont="1" applyFill="1"/>
    <xf numFmtId="0" fontId="18" fillId="21" borderId="0" xfId="0" applyFont="1" applyFill="1" applyAlignment="1">
      <alignment horizontal="right"/>
    </xf>
    <xf numFmtId="0" fontId="17" fillId="18" borderId="0" xfId="0" applyFont="1" applyFill="1"/>
    <xf numFmtId="0" fontId="0" fillId="0" borderId="0" xfId="0"/>
    <xf numFmtId="0" fontId="9" fillId="5" borderId="0" xfId="0" applyFont="1" applyFill="1" applyAlignment="1">
      <alignment horizontal="center" vertical="top"/>
    </xf>
    <xf numFmtId="0" fontId="9" fillId="5" borderId="0" xfId="0" applyFont="1" applyFill="1" applyAlignment="1">
      <alignment horizontal="right"/>
    </xf>
    <xf numFmtId="0" fontId="7" fillId="19" borderId="0" xfId="0" applyFont="1" applyFill="1" applyAlignment="1">
      <alignment horizontal="left" vertical="top" wrapText="1"/>
    </xf>
    <xf numFmtId="0" fontId="19" fillId="20" borderId="0" xfId="0" applyFont="1" applyFill="1" applyAlignment="1">
      <alignment horizontal="left" vertical="top"/>
    </xf>
    <xf numFmtId="49" fontId="6" fillId="15" borderId="0" xfId="0" applyNumberFormat="1" applyFont="1" applyFill="1" applyAlignment="1" applyProtection="1">
      <alignment horizontal="left" vertical="top" wrapText="1"/>
      <protection locked="0"/>
    </xf>
    <xf numFmtId="0" fontId="0" fillId="16"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6" fillId="0" borderId="0" xfId="0" applyFont="1" applyAlignment="1">
      <alignment horizontal="left" vertical="top" wrapText="1"/>
    </xf>
    <xf numFmtId="0" fontId="25" fillId="38" borderId="0" xfId="0" applyFont="1" applyFill="1" applyAlignment="1">
      <alignment horizontal="left" vertical="center" wrapText="1"/>
    </xf>
    <xf numFmtId="0" fontId="22" fillId="38" borderId="0" xfId="0" applyFont="1" applyFill="1" applyAlignment="1">
      <alignment horizontal="left" vertical="center" wrapText="1"/>
    </xf>
    <xf numFmtId="0" fontId="6" fillId="3" borderId="0" xfId="0" applyFont="1" applyFill="1" applyAlignment="1">
      <alignment horizontal="center" vertical="center" textRotation="90" wrapText="1"/>
    </xf>
    <xf numFmtId="0" fontId="26" fillId="38" borderId="0" xfId="0" applyFont="1" applyFill="1" applyAlignment="1">
      <alignment horizontal="left" vertical="center" wrapText="1"/>
    </xf>
    <xf numFmtId="0" fontId="6" fillId="38" borderId="0" xfId="0" applyFont="1" applyFill="1" applyAlignment="1">
      <alignment horizontal="left" vertical="center" wrapText="1"/>
    </xf>
    <xf numFmtId="0" fontId="22" fillId="8" borderId="0" xfId="0" applyFont="1" applyFill="1" applyAlignment="1">
      <alignment horizontal="left" vertical="center" wrapText="1"/>
    </xf>
    <xf numFmtId="0" fontId="1" fillId="0" borderId="0" xfId="0" applyFont="1" applyAlignment="1">
      <alignment horizontal="left" vertical="top"/>
    </xf>
    <xf numFmtId="0" fontId="13" fillId="38" borderId="0" xfId="0" applyFont="1" applyFill="1" applyAlignment="1">
      <alignment horizontal="left" vertical="center" wrapText="1"/>
    </xf>
    <xf numFmtId="0" fontId="4" fillId="38" borderId="0" xfId="0" applyFont="1" applyFill="1" applyAlignment="1">
      <alignment horizontal="left" vertical="top" wrapText="1"/>
    </xf>
    <xf numFmtId="0" fontId="35" fillId="49" borderId="17" xfId="4" applyFont="1" applyFill="1" applyBorder="1" applyAlignment="1">
      <alignment horizontal="center"/>
    </xf>
    <xf numFmtId="0" fontId="33" fillId="0" borderId="16" xfId="4" applyFont="1" applyBorder="1"/>
    <xf numFmtId="0" fontId="33" fillId="0" borderId="15" xfId="4" applyFont="1" applyBorder="1"/>
    <xf numFmtId="0" fontId="33" fillId="0" borderId="14" xfId="4" applyFont="1" applyBorder="1"/>
    <xf numFmtId="0" fontId="33" fillId="0" borderId="0" xfId="4" applyFont="1"/>
    <xf numFmtId="0" fontId="33" fillId="0" borderId="13" xfId="4" applyFont="1" applyBorder="1"/>
    <xf numFmtId="0" fontId="34" fillId="5" borderId="14" xfId="4" applyFont="1" applyFill="1" applyBorder="1" applyAlignment="1">
      <alignment horizontal="left" vertical="top"/>
    </xf>
    <xf numFmtId="0" fontId="34" fillId="5" borderId="9" xfId="4" applyFont="1" applyFill="1" applyBorder="1" applyAlignment="1">
      <alignment horizontal="center" vertical="top"/>
    </xf>
    <xf numFmtId="0" fontId="34" fillId="5" borderId="0" xfId="4" applyFont="1" applyFill="1" applyAlignment="1">
      <alignment horizontal="center" vertical="top"/>
    </xf>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cellXfs>
  <cellStyles count="5">
    <cellStyle name="Good" xfId="2" builtinId="26"/>
    <cellStyle name="Neutral" xfId="3" builtinId="28"/>
    <cellStyle name="Normal" xfId="0" builtinId="0"/>
    <cellStyle name="Normal 2" xfId="1" xr:uid="{9902F182-0AFB-1F41-B571-EB1D4AC04E32}"/>
    <cellStyle name="Normal 3" xfId="4" xr:uid="{CAD4DDAA-F195-4E76-B55C-A782EB62865D}"/>
  </cellStyles>
  <dxfs count="45">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defaultTableStyle="TableStyleMedium2" defaultPivotStyle="PivotStyleLight16">
    <tableStyle name="Student Self-Assessment Sheet-style" pivot="0" count="3" xr9:uid="{00000000-0011-0000-FFFF-FFFF00000000}">
      <tableStyleElement type="headerRow" dxfId="44"/>
      <tableStyleElement type="firstRowStripe" dxfId="43"/>
      <tableStyleElement type="secondRowStripe" dxfId="42"/>
    </tableStyle>
    <tableStyle name="Copy of Student Self-Assessment-style" pivot="0" count="3" xr9:uid="{00000000-0011-0000-FFFF-FFFF01000000}">
      <tableStyleElement type="headerRow" dxfId="41"/>
      <tableStyleElement type="firstRowStripe" dxfId="40"/>
      <tableStyleElement type="secondRowStripe" dxfId="3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53"/>
  <sheetViews>
    <sheetView showGridLines="0" tabSelected="1" topLeftCell="C1" zoomScale="70" zoomScaleNormal="70" workbookViewId="0">
      <pane ySplit="10" topLeftCell="A25" activePane="bottomLeft" state="frozen"/>
      <selection pane="bottomLeft" activeCell="J4" sqref="J4:K8"/>
    </sheetView>
  </sheetViews>
  <sheetFormatPr defaultColWidth="14.44140625" defaultRowHeight="15.75" customHeight="1" x14ac:dyDescent="0.3"/>
  <cols>
    <col min="1" max="1" width="3.44140625" style="38" customWidth="1"/>
    <col min="2" max="2" width="12.44140625" style="38" customWidth="1"/>
    <col min="3" max="3" width="12.109375" style="38" bestFit="1" customWidth="1"/>
    <col min="4" max="4" width="27" style="38" customWidth="1"/>
    <col min="5" max="5" width="22.88671875" style="38" customWidth="1"/>
    <col min="6" max="6" width="27.44140625" style="38" customWidth="1"/>
    <col min="7" max="7" width="23.44140625" style="38" customWidth="1"/>
    <col min="8" max="8" width="29.88671875" style="38" customWidth="1"/>
    <col min="9" max="9" width="33.109375" style="38" customWidth="1"/>
    <col min="10" max="11" width="36.88671875" style="38" customWidth="1"/>
    <col min="12" max="12" width="6.88671875" style="38" customWidth="1"/>
    <col min="13" max="13" width="17.109375" style="38" customWidth="1"/>
    <col min="14" max="16" width="6.88671875" style="38" customWidth="1"/>
    <col min="17" max="16384" width="14.44140625" style="38"/>
  </cols>
  <sheetData>
    <row r="1" spans="1:16" ht="12.9" customHeight="1" x14ac:dyDescent="0.3">
      <c r="A1" s="17"/>
      <c r="B1" s="17"/>
      <c r="C1" s="17"/>
      <c r="D1" s="17"/>
      <c r="E1" s="17"/>
      <c r="F1" s="17"/>
      <c r="G1" s="17"/>
      <c r="H1" s="17"/>
      <c r="I1" s="17"/>
      <c r="J1" s="17"/>
      <c r="K1" s="17"/>
      <c r="L1" s="17"/>
      <c r="M1" s="17"/>
      <c r="N1" s="17"/>
      <c r="O1" s="17"/>
      <c r="P1" s="17"/>
    </row>
    <row r="2" spans="1:16" ht="23.4" x14ac:dyDescent="0.45">
      <c r="A2" s="17"/>
      <c r="B2" s="18"/>
      <c r="C2" s="147" t="s">
        <v>0</v>
      </c>
      <c r="D2" s="124"/>
      <c r="E2" s="124"/>
      <c r="F2" s="18"/>
      <c r="G2" s="18"/>
      <c r="H2" s="18"/>
      <c r="I2" s="18"/>
      <c r="J2" s="18"/>
      <c r="K2" s="18"/>
      <c r="L2" s="18"/>
      <c r="M2" s="18"/>
      <c r="N2" s="18"/>
      <c r="O2" s="18"/>
      <c r="P2" s="17"/>
    </row>
    <row r="3" spans="1:16" s="23" customFormat="1" ht="14.4" customHeight="1" x14ac:dyDescent="0.3">
      <c r="A3" s="19"/>
      <c r="B3" s="20"/>
      <c r="C3" s="148"/>
      <c r="D3" s="149"/>
      <c r="E3" s="37" t="s">
        <v>1</v>
      </c>
      <c r="F3" s="21" t="s">
        <v>2</v>
      </c>
      <c r="G3" s="21"/>
      <c r="H3" s="22"/>
      <c r="I3" s="22"/>
      <c r="J3" s="146" t="s">
        <v>3</v>
      </c>
      <c r="K3" s="150"/>
      <c r="L3" s="151" t="s">
        <v>4</v>
      </c>
      <c r="M3" s="124"/>
      <c r="N3" s="124"/>
      <c r="O3" s="20"/>
      <c r="P3" s="19"/>
    </row>
    <row r="4" spans="1:16" ht="12.9" customHeight="1" x14ac:dyDescent="0.3">
      <c r="A4" s="17"/>
      <c r="B4" s="24"/>
      <c r="C4" s="152" t="s">
        <v>5</v>
      </c>
      <c r="D4" s="124"/>
      <c r="E4" s="15"/>
      <c r="F4" s="153" t="s">
        <v>6</v>
      </c>
      <c r="G4" s="154"/>
      <c r="H4" s="154"/>
      <c r="I4" s="154"/>
      <c r="J4" s="155"/>
      <c r="K4" s="156"/>
      <c r="L4" s="157" t="s">
        <v>7</v>
      </c>
      <c r="M4" s="158">
        <f>IF(ROUND((N28/10),1)&lt;&gt;ROUND((N28/10),0),ROUND((N28/10),1),ROUND((N28/10),0))</f>
        <v>8.8000000000000007</v>
      </c>
      <c r="N4" s="159" t="str">
        <f>IF(M4&gt;=5.5,"PASS",IF(M4&gt;0,"FAIL","M/O"))</f>
        <v>PASS</v>
      </c>
      <c r="O4" s="18"/>
      <c r="P4" s="17"/>
    </row>
    <row r="5" spans="1:16" ht="12.9" customHeight="1" x14ac:dyDescent="0.3">
      <c r="A5" s="17"/>
      <c r="B5" s="24"/>
      <c r="C5" s="152" t="s">
        <v>8</v>
      </c>
      <c r="D5" s="150"/>
      <c r="E5" s="15"/>
      <c r="F5" s="154"/>
      <c r="G5" s="154"/>
      <c r="H5" s="154"/>
      <c r="I5" s="154"/>
      <c r="J5" s="156"/>
      <c r="K5" s="156"/>
      <c r="L5" s="150"/>
      <c r="M5" s="150"/>
      <c r="N5" s="150"/>
      <c r="O5" s="18"/>
      <c r="P5" s="17"/>
    </row>
    <row r="6" spans="1:16" ht="13.8" x14ac:dyDescent="0.3">
      <c r="A6" s="17"/>
      <c r="B6" s="24"/>
      <c r="C6" s="152" t="s">
        <v>9</v>
      </c>
      <c r="D6" s="160"/>
      <c r="E6" s="78" t="s">
        <v>10</v>
      </c>
      <c r="F6" s="154"/>
      <c r="G6" s="154"/>
      <c r="H6" s="154"/>
      <c r="I6" s="154"/>
      <c r="J6" s="156"/>
      <c r="K6" s="156"/>
      <c r="L6" s="150"/>
      <c r="M6" s="150"/>
      <c r="N6" s="150"/>
      <c r="O6" s="18"/>
      <c r="P6" s="17"/>
    </row>
    <row r="7" spans="1:16" ht="13.8" x14ac:dyDescent="0.3">
      <c r="A7" s="17"/>
      <c r="B7" s="24"/>
      <c r="C7" s="152" t="s">
        <v>11</v>
      </c>
      <c r="D7" s="150"/>
      <c r="E7" s="25" t="s">
        <v>12</v>
      </c>
      <c r="F7" s="154"/>
      <c r="G7" s="154"/>
      <c r="H7" s="154"/>
      <c r="I7" s="154"/>
      <c r="J7" s="156"/>
      <c r="K7" s="156"/>
      <c r="L7" s="150"/>
      <c r="M7" s="150"/>
      <c r="N7" s="150"/>
      <c r="O7" s="18"/>
      <c r="P7" s="17"/>
    </row>
    <row r="8" spans="1:16" ht="28.5" customHeight="1" x14ac:dyDescent="0.3">
      <c r="A8" s="17"/>
      <c r="B8" s="24"/>
      <c r="C8" s="161" t="s">
        <v>13</v>
      </c>
      <c r="D8" s="162"/>
      <c r="E8" s="39" t="s">
        <v>14</v>
      </c>
      <c r="F8" s="154"/>
      <c r="G8" s="154"/>
      <c r="H8" s="154"/>
      <c r="I8" s="154"/>
      <c r="J8" s="156"/>
      <c r="K8" s="156"/>
      <c r="L8" s="150"/>
      <c r="M8" s="150"/>
      <c r="N8" s="150"/>
      <c r="O8" s="18"/>
      <c r="P8" s="17"/>
    </row>
    <row r="9" spans="1:16" ht="13.8" x14ac:dyDescent="0.3">
      <c r="A9" s="17"/>
      <c r="B9" s="18"/>
      <c r="C9" s="18"/>
      <c r="D9" s="18"/>
      <c r="E9" s="18"/>
      <c r="F9" s="18"/>
      <c r="G9" s="18"/>
      <c r="H9" s="18"/>
      <c r="I9" s="18"/>
      <c r="J9" s="18"/>
      <c r="K9" s="18"/>
      <c r="L9" s="18"/>
      <c r="M9" s="18"/>
      <c r="N9" s="18"/>
      <c r="O9" s="18"/>
      <c r="P9" s="17"/>
    </row>
    <row r="10" spans="1:16" ht="13.8" x14ac:dyDescent="0.3">
      <c r="A10" s="17"/>
      <c r="B10" s="17"/>
      <c r="C10" s="17"/>
      <c r="D10" s="17"/>
      <c r="E10" s="17"/>
      <c r="F10" s="17"/>
      <c r="G10" s="17"/>
      <c r="H10" s="17"/>
      <c r="I10" s="17"/>
      <c r="J10" s="17"/>
      <c r="K10" s="17"/>
      <c r="L10" s="17"/>
      <c r="M10" s="17"/>
      <c r="N10" s="17"/>
      <c r="O10" s="17"/>
      <c r="P10" s="17"/>
    </row>
    <row r="11" spans="1:16" ht="23.4" x14ac:dyDescent="0.45">
      <c r="A11" s="17"/>
      <c r="B11" s="18"/>
      <c r="C11" s="147" t="s">
        <v>15</v>
      </c>
      <c r="D11" s="124"/>
      <c r="E11" s="124"/>
      <c r="F11" s="18"/>
      <c r="G11" s="18"/>
      <c r="H11" s="18"/>
      <c r="I11" s="18"/>
      <c r="J11" s="18"/>
      <c r="K11" s="18"/>
      <c r="L11" s="18"/>
      <c r="M11" s="18"/>
      <c r="N11" s="18"/>
      <c r="O11" s="18"/>
      <c r="P11" s="17"/>
    </row>
    <row r="12" spans="1:16" ht="13.8" x14ac:dyDescent="0.3">
      <c r="A12" s="17"/>
      <c r="B12" s="18"/>
      <c r="C12" s="41" t="s">
        <v>16</v>
      </c>
      <c r="D12" s="42" t="s">
        <v>17</v>
      </c>
      <c r="E12" s="43"/>
      <c r="F12" s="41" t="s">
        <v>18</v>
      </c>
      <c r="G12" s="41" t="s">
        <v>19</v>
      </c>
      <c r="H12" s="41" t="s">
        <v>20</v>
      </c>
      <c r="I12" s="41" t="s">
        <v>21</v>
      </c>
      <c r="J12" s="41" t="s">
        <v>22</v>
      </c>
      <c r="K12" s="41" t="s">
        <v>23</v>
      </c>
      <c r="L12" s="41" t="s">
        <v>24</v>
      </c>
      <c r="M12" s="41" t="s">
        <v>25</v>
      </c>
      <c r="N12" s="41" t="s">
        <v>26</v>
      </c>
      <c r="O12" s="26"/>
      <c r="P12" s="17"/>
    </row>
    <row r="13" spans="1:16" ht="48.75" customHeight="1" x14ac:dyDescent="0.3">
      <c r="A13" s="17"/>
      <c r="B13" s="27"/>
      <c r="C13" s="123" t="s">
        <v>27</v>
      </c>
      <c r="D13" s="172" t="s">
        <v>28</v>
      </c>
      <c r="E13" s="172"/>
      <c r="F13" s="172"/>
      <c r="G13" s="172"/>
      <c r="H13" s="172"/>
      <c r="I13" s="172"/>
      <c r="J13" s="172"/>
      <c r="K13" s="172"/>
      <c r="L13" s="65"/>
      <c r="M13" s="65"/>
      <c r="N13" s="65"/>
      <c r="O13" s="28"/>
      <c r="P13" s="17"/>
    </row>
    <row r="14" spans="1:16" ht="138.9" customHeight="1" x14ac:dyDescent="0.3">
      <c r="A14" s="17"/>
      <c r="B14" s="18"/>
      <c r="C14" s="123"/>
      <c r="D14" s="144" t="s">
        <v>29</v>
      </c>
      <c r="E14" s="144"/>
      <c r="F14" s="64" t="s">
        <v>30</v>
      </c>
      <c r="G14" s="45" t="s">
        <v>31</v>
      </c>
      <c r="H14" s="46" t="s">
        <v>32</v>
      </c>
      <c r="I14" s="47" t="s">
        <v>33</v>
      </c>
      <c r="J14" s="48" t="s">
        <v>34</v>
      </c>
      <c r="K14" s="49" t="s">
        <v>35</v>
      </c>
      <c r="L14" s="40">
        <v>10</v>
      </c>
      <c r="M14" s="16" t="s">
        <v>23</v>
      </c>
      <c r="N14" s="40">
        <f>IF(M14="MISSING",0,IF(M14="POOR",(L14*0.2),IF(M14="INSUFFICIENT",(L14*0.4),IF(M14="SUFFICIENT",(L14*0.6),IF(M14="GOOD",(L14*0.8),IF(M14="EXCELLENT",L14,"ERROR"))))))</f>
        <v>10</v>
      </c>
      <c r="O14" s="28"/>
      <c r="P14" s="17"/>
    </row>
    <row r="15" spans="1:16" ht="48" customHeight="1" x14ac:dyDescent="0.3">
      <c r="A15" s="17"/>
      <c r="B15" s="27"/>
      <c r="C15" s="77"/>
      <c r="D15" s="165" t="s">
        <v>36</v>
      </c>
      <c r="E15" s="168"/>
      <c r="F15" s="168"/>
      <c r="G15" s="168"/>
      <c r="H15" s="168"/>
      <c r="I15" s="168"/>
      <c r="J15" s="168"/>
      <c r="K15" s="168"/>
      <c r="L15" s="66"/>
      <c r="M15" s="66"/>
      <c r="N15" s="66"/>
      <c r="O15" s="28"/>
      <c r="P15" s="17"/>
    </row>
    <row r="16" spans="1:16" ht="138.9" customHeight="1" x14ac:dyDescent="0.3">
      <c r="A16" s="17"/>
      <c r="B16" s="18"/>
      <c r="C16" s="77" t="s">
        <v>37</v>
      </c>
      <c r="D16" s="163" t="s">
        <v>38</v>
      </c>
      <c r="E16" s="170"/>
      <c r="F16" s="64" t="s">
        <v>30</v>
      </c>
      <c r="G16" s="45" t="s">
        <v>39</v>
      </c>
      <c r="H16" s="46" t="s">
        <v>40</v>
      </c>
      <c r="I16" s="47" t="s">
        <v>41</v>
      </c>
      <c r="J16" s="48" t="s">
        <v>42</v>
      </c>
      <c r="K16" s="49" t="s">
        <v>43</v>
      </c>
      <c r="L16" s="40">
        <v>10</v>
      </c>
      <c r="M16" s="16" t="s">
        <v>23</v>
      </c>
      <c r="N16" s="40">
        <f>IF(M16="MISSING",0,IF(M16="POOR",(L16*0.2),IF(M16="INSUFFICIENT",(L16*0.4),IF(M16="SUFFICIENT",(L16*0.6),IF(M16="GOOD",(L16*0.8),IF(M16="EXCELLENT",L16,"ERROR"))))))</f>
        <v>10</v>
      </c>
      <c r="O16" s="28"/>
      <c r="P16" s="17"/>
    </row>
    <row r="17" spans="1:23" ht="48" customHeight="1" x14ac:dyDescent="0.3">
      <c r="A17" s="17"/>
      <c r="B17" s="27"/>
      <c r="C17" s="166" t="s">
        <v>44</v>
      </c>
      <c r="D17" s="167" t="s">
        <v>45</v>
      </c>
      <c r="E17" s="168"/>
      <c r="F17" s="168"/>
      <c r="G17" s="168"/>
      <c r="H17" s="168"/>
      <c r="I17" s="168"/>
      <c r="J17" s="168"/>
      <c r="K17" s="168"/>
      <c r="L17" s="66"/>
      <c r="M17" s="66"/>
      <c r="N17" s="66"/>
      <c r="O17" s="28"/>
      <c r="P17" s="17"/>
      <c r="Q17" s="50"/>
      <c r="R17" s="50"/>
      <c r="S17" s="50"/>
      <c r="T17" s="50"/>
      <c r="U17" s="50"/>
      <c r="V17" s="50"/>
      <c r="W17" s="50"/>
    </row>
    <row r="18" spans="1:23" ht="163.5" customHeight="1" x14ac:dyDescent="0.3">
      <c r="A18" s="17"/>
      <c r="B18" s="18"/>
      <c r="C18" s="166"/>
      <c r="D18" s="163" t="s">
        <v>46</v>
      </c>
      <c r="E18" s="170"/>
      <c r="F18" s="64" t="s">
        <v>30</v>
      </c>
      <c r="G18" s="45" t="s">
        <v>47</v>
      </c>
      <c r="H18" s="46" t="s">
        <v>48</v>
      </c>
      <c r="I18" s="47" t="s">
        <v>49</v>
      </c>
      <c r="J18" s="48" t="s">
        <v>50</v>
      </c>
      <c r="K18" s="49" t="s">
        <v>51</v>
      </c>
      <c r="L18" s="40">
        <v>10</v>
      </c>
      <c r="M18" s="16" t="s">
        <v>23</v>
      </c>
      <c r="N18" s="40">
        <f>IF(M18="MISSING",0,IF(M18="POOR",(L18*0.2),IF(M18="INSUFFICIENT",(L18*0.4),IF(M18="SUFFICIENT",(L18*0.6),IF(M18="GOOD",(L18*0.8),IF(M18="EXCELLENT",L18,"ERROR"))))))</f>
        <v>10</v>
      </c>
      <c r="O18" s="28"/>
      <c r="P18" s="17"/>
      <c r="Q18" s="50"/>
      <c r="R18" s="50"/>
      <c r="S18" s="50"/>
      <c r="T18" s="50"/>
      <c r="U18" s="50"/>
      <c r="V18" s="50"/>
      <c r="W18" s="50"/>
    </row>
    <row r="19" spans="1:23" ht="53.25" customHeight="1" x14ac:dyDescent="0.3">
      <c r="A19" s="17"/>
      <c r="B19" s="18"/>
      <c r="C19" s="123" t="s">
        <v>52</v>
      </c>
      <c r="D19" s="169" t="s">
        <v>53</v>
      </c>
      <c r="E19" s="169"/>
      <c r="F19" s="169"/>
      <c r="G19" s="169"/>
      <c r="H19" s="169"/>
      <c r="I19" s="169"/>
      <c r="J19" s="169"/>
      <c r="K19" s="169"/>
      <c r="L19" s="44"/>
      <c r="M19" s="44"/>
      <c r="N19" s="44"/>
      <c r="O19" s="28"/>
      <c r="P19" s="17"/>
      <c r="Q19" s="50"/>
      <c r="R19" s="50"/>
      <c r="S19" s="50"/>
      <c r="T19" s="50"/>
      <c r="U19" s="50"/>
      <c r="V19" s="50"/>
      <c r="W19" s="50"/>
    </row>
    <row r="20" spans="1:23" ht="138.75" customHeight="1" x14ac:dyDescent="0.3">
      <c r="A20" s="17"/>
      <c r="B20" s="18"/>
      <c r="C20" s="123"/>
      <c r="D20" s="125" t="s">
        <v>54</v>
      </c>
      <c r="E20" s="125"/>
      <c r="F20" s="64" t="s">
        <v>30</v>
      </c>
      <c r="G20" s="88" t="s">
        <v>55</v>
      </c>
      <c r="H20" s="46" t="s">
        <v>56</v>
      </c>
      <c r="I20" s="89" t="s">
        <v>57</v>
      </c>
      <c r="J20" s="90" t="s">
        <v>58</v>
      </c>
      <c r="K20" s="91" t="s">
        <v>59</v>
      </c>
      <c r="L20" s="40">
        <v>10</v>
      </c>
      <c r="M20" s="16" t="s">
        <v>21</v>
      </c>
      <c r="N20" s="40">
        <f>IF(M20="MISSING",0,IF(M20="POOR",(L20*0.2),IF(M20="INSUFFICIENT",(L20*0.4),IF(M20="SUFFICIENT",(L20*0.6),IF(M20="GOOD",(L20*0.8),IF(M20="EXCELLENT",L20,"ERROR"))))))</f>
        <v>6</v>
      </c>
      <c r="O20" s="28"/>
      <c r="P20" s="17"/>
      <c r="Q20" s="50"/>
      <c r="R20" s="50"/>
      <c r="S20" s="50"/>
      <c r="T20" s="50"/>
      <c r="U20" s="50"/>
      <c r="V20" s="50"/>
      <c r="W20" s="63"/>
    </row>
    <row r="21" spans="1:23" ht="138.75" customHeight="1" x14ac:dyDescent="0.3">
      <c r="A21" s="17"/>
      <c r="B21" s="18"/>
      <c r="C21" s="123"/>
      <c r="D21" s="125" t="s">
        <v>60</v>
      </c>
      <c r="E21" s="125"/>
      <c r="F21" s="64" t="s">
        <v>30</v>
      </c>
      <c r="G21" s="88" t="s">
        <v>61</v>
      </c>
      <c r="H21" s="46" t="s">
        <v>62</v>
      </c>
      <c r="I21" s="89" t="s">
        <v>63</v>
      </c>
      <c r="J21" s="90" t="s">
        <v>64</v>
      </c>
      <c r="K21" s="91" t="s">
        <v>65</v>
      </c>
      <c r="L21" s="40">
        <v>15</v>
      </c>
      <c r="M21" s="16" t="s">
        <v>23</v>
      </c>
      <c r="N21" s="40">
        <f>IF(M21="MISSING",0,IF(M21="POOR",(L21*0.2),IF(M21="INSUFFICIENT",(L21*0.4),IF(M21="SUFFICIENT",(L21*0.6),IF(M21="GOOD",(L21*0.8),IF(M21="EXCELLENT",L21,"ERROR"))))))</f>
        <v>15</v>
      </c>
      <c r="O21" s="28"/>
      <c r="P21" s="17"/>
      <c r="Q21" s="50"/>
      <c r="R21" s="50"/>
      <c r="S21" s="50"/>
      <c r="T21" s="50"/>
      <c r="U21" s="50"/>
      <c r="V21" s="50"/>
      <c r="W21" s="63"/>
    </row>
    <row r="22" spans="1:23" ht="53.25" customHeight="1" x14ac:dyDescent="0.3">
      <c r="A22" s="17"/>
      <c r="B22" s="18"/>
      <c r="C22" s="50"/>
      <c r="D22" s="164" t="s">
        <v>66</v>
      </c>
      <c r="E22" s="165"/>
      <c r="F22" s="165"/>
      <c r="G22" s="165"/>
      <c r="H22" s="165"/>
      <c r="I22" s="165"/>
      <c r="J22" s="69"/>
      <c r="K22" s="69"/>
      <c r="L22" s="66"/>
      <c r="M22" s="66"/>
      <c r="N22" s="66"/>
      <c r="O22" s="28"/>
      <c r="P22" s="17"/>
      <c r="Q22" s="50"/>
      <c r="R22" s="50"/>
      <c r="S22" s="50"/>
      <c r="T22" s="50"/>
      <c r="U22" s="50"/>
      <c r="V22" s="50"/>
      <c r="W22" s="50"/>
    </row>
    <row r="23" spans="1:23" ht="138.9" customHeight="1" x14ac:dyDescent="0.3">
      <c r="A23" s="17"/>
      <c r="B23" s="18"/>
      <c r="C23" s="121" t="s">
        <v>67</v>
      </c>
      <c r="D23" s="163" t="s">
        <v>68</v>
      </c>
      <c r="E23" s="163"/>
      <c r="F23" s="64" t="s">
        <v>30</v>
      </c>
      <c r="G23" s="83" t="s">
        <v>69</v>
      </c>
      <c r="H23" s="84" t="s">
        <v>70</v>
      </c>
      <c r="I23" s="85" t="s">
        <v>71</v>
      </c>
      <c r="J23" s="86" t="s">
        <v>72</v>
      </c>
      <c r="K23" s="87" t="s">
        <v>73</v>
      </c>
      <c r="L23" s="40">
        <v>20</v>
      </c>
      <c r="M23" s="16" t="s">
        <v>23</v>
      </c>
      <c r="N23" s="40">
        <f>IF(M23="MISSING",0,IF(M23="POOR",(L23*0.2),IF(M23="INSUFFICIENT",(L23*0.4),IF(M23="SUFFICIENT",(L23*0.6),IF(M23="GOOD",(L23*0.8),IF(M23="EXCELLENT",L23,"ERROR"))))))</f>
        <v>20</v>
      </c>
      <c r="O23" s="28"/>
      <c r="P23" s="17"/>
      <c r="Q23" s="50"/>
      <c r="R23" s="50"/>
      <c r="S23" s="50"/>
      <c r="T23" s="50"/>
      <c r="U23" s="50"/>
      <c r="V23" s="50"/>
      <c r="W23" s="50"/>
    </row>
    <row r="24" spans="1:23" ht="53.25" customHeight="1" x14ac:dyDescent="0.3">
      <c r="A24" s="17"/>
      <c r="B24" s="18"/>
      <c r="C24" s="50"/>
      <c r="D24" s="164" t="s">
        <v>74</v>
      </c>
      <c r="E24" s="171"/>
      <c r="F24" s="171"/>
      <c r="G24" s="171"/>
      <c r="H24" s="171"/>
      <c r="I24" s="171"/>
      <c r="J24" s="69"/>
      <c r="K24" s="69"/>
      <c r="L24" s="66"/>
      <c r="M24" s="66"/>
      <c r="N24" s="66"/>
      <c r="O24" s="28"/>
      <c r="P24" s="17"/>
      <c r="Q24" s="50"/>
      <c r="R24" s="50"/>
      <c r="S24" s="50"/>
      <c r="T24" s="50"/>
      <c r="U24" s="50"/>
      <c r="V24" s="50"/>
      <c r="W24" s="50"/>
    </row>
    <row r="25" spans="1:23" ht="138.75" customHeight="1" x14ac:dyDescent="0.3">
      <c r="A25" s="17"/>
      <c r="B25" s="18"/>
      <c r="C25" s="77" t="s">
        <v>75</v>
      </c>
      <c r="D25" s="163" t="s">
        <v>76</v>
      </c>
      <c r="E25" s="163"/>
      <c r="F25" s="64" t="s">
        <v>30</v>
      </c>
      <c r="G25" s="45" t="s">
        <v>77</v>
      </c>
      <c r="H25" s="46" t="s">
        <v>78</v>
      </c>
      <c r="I25" s="47" t="s">
        <v>79</v>
      </c>
      <c r="J25" s="48" t="s">
        <v>80</v>
      </c>
      <c r="K25" s="87" t="s">
        <v>81</v>
      </c>
      <c r="L25" s="40">
        <v>15</v>
      </c>
      <c r="M25" s="16" t="s">
        <v>23</v>
      </c>
      <c r="N25" s="40">
        <f>IF(M25="MISSING",0,IF(M25="POOR",(L25*0.2),IF(M25="INSUFFICIENT",(L25*0.4),IF(M25="SUFFICIENT",(L25*0.6),IF(M25="GOOD",(L25*0.8),IF(M25="EXCELLENT",L25,"ERROR"))))))</f>
        <v>15</v>
      </c>
      <c r="O25" s="28"/>
      <c r="P25" s="17"/>
      <c r="Q25" s="50"/>
      <c r="R25" s="50"/>
      <c r="S25" s="50"/>
      <c r="T25" s="50"/>
      <c r="U25" s="50"/>
      <c r="V25" s="50"/>
      <c r="W25" s="50"/>
    </row>
    <row r="26" spans="1:23" ht="36.75" customHeight="1" x14ac:dyDescent="0.3">
      <c r="A26" s="17"/>
      <c r="B26" s="18"/>
      <c r="C26" s="50"/>
      <c r="D26" s="122" t="s">
        <v>82</v>
      </c>
      <c r="E26" s="122"/>
      <c r="F26" s="122"/>
      <c r="G26" s="122"/>
      <c r="H26" s="122"/>
      <c r="I26" s="122"/>
      <c r="J26" s="69"/>
      <c r="K26" s="69"/>
      <c r="L26" s="66"/>
      <c r="M26" s="66"/>
      <c r="N26" s="66"/>
      <c r="O26" s="28"/>
      <c r="P26" s="17"/>
      <c r="Q26" s="50"/>
      <c r="R26" s="50"/>
      <c r="S26" s="50"/>
      <c r="T26" s="50"/>
      <c r="U26" s="50"/>
      <c r="V26" s="50"/>
      <c r="W26" s="50"/>
    </row>
    <row r="27" spans="1:23" s="50" customFormat="1" ht="130.5" customHeight="1" x14ac:dyDescent="0.3">
      <c r="A27" s="17"/>
      <c r="B27" s="18"/>
      <c r="C27" s="123" t="s">
        <v>75</v>
      </c>
      <c r="D27" s="144" t="s">
        <v>83</v>
      </c>
      <c r="E27" s="144"/>
      <c r="F27" s="64" t="s">
        <v>30</v>
      </c>
      <c r="G27" s="45" t="s">
        <v>84</v>
      </c>
      <c r="H27" s="46" t="s">
        <v>85</v>
      </c>
      <c r="I27" s="47" t="s">
        <v>86</v>
      </c>
      <c r="J27" s="48" t="s">
        <v>87</v>
      </c>
      <c r="K27" s="49" t="s">
        <v>88</v>
      </c>
      <c r="L27" s="40">
        <v>10</v>
      </c>
      <c r="M27" s="16" t="s">
        <v>19</v>
      </c>
      <c r="N27" s="40">
        <f>IF(M27="MISSING",0,IF(M27="POOR",(L27*0.2),IF(M27="INSUFFICIENT",(L27*0.4),IF(M27="SUFFICIENT",(L27*0.6),IF(M27="GOOD",(L27*0.8),IF(M27="EXCELLENT",L27,"ERROR"))))))</f>
        <v>2</v>
      </c>
      <c r="O27" s="28"/>
      <c r="P27" s="17"/>
    </row>
    <row r="28" spans="1:23" s="50" customFormat="1" ht="18" x14ac:dyDescent="0.3">
      <c r="A28" s="17"/>
      <c r="B28" s="29"/>
      <c r="C28" s="124"/>
      <c r="D28" s="18"/>
      <c r="E28" s="18"/>
      <c r="F28" s="18"/>
      <c r="G28" s="18"/>
      <c r="H28" s="18"/>
      <c r="I28" s="18"/>
      <c r="J28" s="18"/>
      <c r="K28" s="80" t="s">
        <v>89</v>
      </c>
      <c r="L28" s="80">
        <f>SUM(L14,L16,L18,L20,L21,L23,L25,L27)</f>
        <v>100</v>
      </c>
      <c r="M28" s="81" t="s">
        <v>90</v>
      </c>
      <c r="N28" s="81">
        <f>SUM(N14,N16,N18,N20,N21,N23,N25,N27)</f>
        <v>88</v>
      </c>
      <c r="O28" s="28"/>
      <c r="P28" s="17"/>
    </row>
    <row r="29" spans="1:23" s="50" customFormat="1" ht="18" x14ac:dyDescent="0.3">
      <c r="A29" s="17"/>
      <c r="B29" s="17"/>
      <c r="C29" s="17"/>
      <c r="D29" s="17"/>
      <c r="E29" s="17"/>
      <c r="F29" s="17"/>
      <c r="G29" s="17"/>
      <c r="H29" s="17"/>
      <c r="I29" s="17"/>
      <c r="J29" s="17"/>
      <c r="K29" s="17"/>
      <c r="L29" s="17"/>
      <c r="M29" s="17"/>
      <c r="N29" s="17"/>
      <c r="O29" s="28"/>
      <c r="P29" s="17"/>
    </row>
    <row r="30" spans="1:23" s="50" customFormat="1" ht="39.9" customHeight="1" x14ac:dyDescent="0.3">
      <c r="A30" s="17"/>
      <c r="B30" s="29"/>
      <c r="C30" s="72" t="s">
        <v>91</v>
      </c>
      <c r="D30" s="146" t="s">
        <v>92</v>
      </c>
      <c r="E30" s="124"/>
      <c r="F30" s="72" t="s">
        <v>93</v>
      </c>
      <c r="G30" s="146" t="s">
        <v>2</v>
      </c>
      <c r="H30" s="124"/>
      <c r="I30" s="124"/>
      <c r="J30" s="124"/>
      <c r="K30" s="124"/>
      <c r="L30" s="51"/>
      <c r="M30" s="72"/>
      <c r="N30" s="75" t="s">
        <v>94</v>
      </c>
      <c r="O30" s="29"/>
      <c r="P30" s="17"/>
    </row>
    <row r="31" spans="1:23" s="50" customFormat="1" ht="39.9" customHeight="1" x14ac:dyDescent="0.3">
      <c r="A31" s="17"/>
      <c r="B31" s="29"/>
      <c r="C31" s="52">
        <v>9</v>
      </c>
      <c r="D31" s="136" t="s">
        <v>95</v>
      </c>
      <c r="E31" s="137"/>
      <c r="F31" s="74" t="s">
        <v>96</v>
      </c>
      <c r="G31" s="138" t="s">
        <v>97</v>
      </c>
      <c r="H31" s="138"/>
      <c r="I31" s="138"/>
      <c r="J31" s="138"/>
      <c r="K31" s="138"/>
      <c r="L31" s="138"/>
      <c r="M31" s="138"/>
      <c r="N31" s="53">
        <v>3</v>
      </c>
      <c r="O31" s="29"/>
      <c r="P31" s="17"/>
    </row>
    <row r="32" spans="1:23" s="50" customFormat="1" ht="39.9" customHeight="1" x14ac:dyDescent="0.3">
      <c r="A32" s="17"/>
      <c r="B32" s="29"/>
      <c r="C32" s="52">
        <v>10</v>
      </c>
      <c r="D32" s="145" t="s">
        <v>95</v>
      </c>
      <c r="E32" s="137"/>
      <c r="F32" s="74" t="s">
        <v>98</v>
      </c>
      <c r="G32" s="138" t="s">
        <v>99</v>
      </c>
      <c r="H32" s="138"/>
      <c r="I32" s="138"/>
      <c r="J32" s="138"/>
      <c r="K32" s="138"/>
      <c r="L32" s="138"/>
      <c r="M32" s="138"/>
      <c r="N32" s="54">
        <v>3</v>
      </c>
      <c r="O32" s="29"/>
      <c r="P32" s="17"/>
    </row>
    <row r="33" spans="1:16" s="50" customFormat="1" ht="39.9" customHeight="1" x14ac:dyDescent="0.3">
      <c r="A33" s="17"/>
      <c r="B33" s="29"/>
      <c r="C33" s="52">
        <v>11</v>
      </c>
      <c r="D33" s="136" t="s">
        <v>95</v>
      </c>
      <c r="E33" s="137"/>
      <c r="F33" s="74" t="s">
        <v>100</v>
      </c>
      <c r="G33" s="138" t="s">
        <v>101</v>
      </c>
      <c r="H33" s="138"/>
      <c r="I33" s="138"/>
      <c r="J33" s="138"/>
      <c r="K33" s="138"/>
      <c r="L33" s="138"/>
      <c r="M33" s="138"/>
      <c r="N33" s="53">
        <v>3</v>
      </c>
      <c r="O33" s="29"/>
      <c r="P33" s="17"/>
    </row>
    <row r="34" spans="1:16" s="50" customFormat="1" ht="39.9" customHeight="1" x14ac:dyDescent="0.3">
      <c r="A34" s="17"/>
      <c r="B34" s="29"/>
      <c r="C34" s="59">
        <v>1</v>
      </c>
      <c r="D34" s="134" t="s">
        <v>102</v>
      </c>
      <c r="E34" s="134"/>
      <c r="F34" s="73" t="s">
        <v>103</v>
      </c>
      <c r="G34" s="130" t="s">
        <v>104</v>
      </c>
      <c r="H34" s="130"/>
      <c r="I34" s="130"/>
      <c r="J34" s="130"/>
      <c r="K34" s="130"/>
      <c r="L34" s="130"/>
      <c r="M34" s="130"/>
      <c r="N34" s="56">
        <v>3</v>
      </c>
      <c r="O34" s="29"/>
      <c r="P34" s="17"/>
    </row>
    <row r="35" spans="1:16" s="50" customFormat="1" ht="39.9" customHeight="1" x14ac:dyDescent="0.3">
      <c r="A35" s="17"/>
      <c r="B35" s="29"/>
      <c r="C35" s="61">
        <v>2</v>
      </c>
      <c r="D35" s="139" t="s">
        <v>102</v>
      </c>
      <c r="E35" s="132"/>
      <c r="F35" s="70" t="s">
        <v>105</v>
      </c>
      <c r="G35" s="133" t="s">
        <v>106</v>
      </c>
      <c r="H35" s="133"/>
      <c r="I35" s="133"/>
      <c r="J35" s="133"/>
      <c r="K35" s="133"/>
      <c r="L35" s="133"/>
      <c r="M35" s="133"/>
      <c r="N35" s="58">
        <v>3</v>
      </c>
      <c r="O35" s="29"/>
      <c r="P35" s="17"/>
    </row>
    <row r="36" spans="1:16" s="50" customFormat="1" ht="39.9" customHeight="1" x14ac:dyDescent="0.3">
      <c r="A36" s="17"/>
      <c r="B36" s="29"/>
      <c r="C36" s="55">
        <v>3</v>
      </c>
      <c r="D36" s="128" t="s">
        <v>107</v>
      </c>
      <c r="E36" s="129"/>
      <c r="F36" s="73" t="s">
        <v>108</v>
      </c>
      <c r="G36" s="130" t="s">
        <v>109</v>
      </c>
      <c r="H36" s="130"/>
      <c r="I36" s="130"/>
      <c r="J36" s="130"/>
      <c r="K36" s="130"/>
      <c r="L36" s="130"/>
      <c r="M36" s="130"/>
      <c r="N36" s="60">
        <v>3</v>
      </c>
      <c r="O36" s="29"/>
      <c r="P36" s="17"/>
    </row>
    <row r="37" spans="1:16" s="50" customFormat="1" ht="39.9" customHeight="1" x14ac:dyDescent="0.3">
      <c r="A37" s="17"/>
      <c r="B37" s="29"/>
      <c r="C37" s="57">
        <v>4</v>
      </c>
      <c r="D37" s="131" t="s">
        <v>110</v>
      </c>
      <c r="E37" s="132"/>
      <c r="F37" s="70" t="s">
        <v>111</v>
      </c>
      <c r="G37" s="133" t="s">
        <v>112</v>
      </c>
      <c r="H37" s="133"/>
      <c r="I37" s="133"/>
      <c r="J37" s="133"/>
      <c r="K37" s="133"/>
      <c r="L37" s="133"/>
      <c r="M37" s="133"/>
      <c r="N37" s="62">
        <v>3</v>
      </c>
      <c r="O37" s="29"/>
      <c r="P37" s="17"/>
    </row>
    <row r="38" spans="1:16" s="50" customFormat="1" ht="39.9" customHeight="1" x14ac:dyDescent="0.3">
      <c r="A38" s="17"/>
      <c r="B38" s="29"/>
      <c r="C38" s="59">
        <v>5</v>
      </c>
      <c r="D38" s="134" t="s">
        <v>113</v>
      </c>
      <c r="E38" s="135"/>
      <c r="F38" s="73" t="s">
        <v>113</v>
      </c>
      <c r="G38" s="130" t="s">
        <v>114</v>
      </c>
      <c r="H38" s="130"/>
      <c r="I38" s="130"/>
      <c r="J38" s="130"/>
      <c r="K38" s="130"/>
      <c r="L38" s="130"/>
      <c r="M38" s="130"/>
      <c r="N38" s="56">
        <v>3</v>
      </c>
      <c r="O38" s="29"/>
      <c r="P38" s="17"/>
    </row>
    <row r="39" spans="1:16" s="50" customFormat="1" ht="39.9" customHeight="1" x14ac:dyDescent="0.3">
      <c r="A39" s="17"/>
      <c r="B39" s="29"/>
      <c r="C39" s="61">
        <v>6</v>
      </c>
      <c r="D39" s="139" t="s">
        <v>113</v>
      </c>
      <c r="E39" s="132"/>
      <c r="F39" s="70" t="s">
        <v>115</v>
      </c>
      <c r="G39" s="133" t="s">
        <v>116</v>
      </c>
      <c r="H39" s="133"/>
      <c r="I39" s="133"/>
      <c r="J39" s="133"/>
      <c r="K39" s="133"/>
      <c r="L39" s="133"/>
      <c r="M39" s="133"/>
      <c r="N39" s="58">
        <v>3</v>
      </c>
      <c r="O39" s="29"/>
      <c r="P39" s="17"/>
    </row>
    <row r="40" spans="1:16" s="50" customFormat="1" ht="27.75" customHeight="1" x14ac:dyDescent="0.3">
      <c r="A40" s="17"/>
      <c r="B40" s="29"/>
      <c r="C40" s="59">
        <v>7</v>
      </c>
      <c r="D40" s="128" t="s">
        <v>117</v>
      </c>
      <c r="E40" s="129"/>
      <c r="F40" s="73" t="s">
        <v>118</v>
      </c>
      <c r="G40" s="130" t="s">
        <v>119</v>
      </c>
      <c r="H40" s="130"/>
      <c r="I40" s="130"/>
      <c r="J40" s="130"/>
      <c r="K40" s="130"/>
      <c r="L40" s="130"/>
      <c r="M40" s="130"/>
      <c r="N40" s="60">
        <v>3</v>
      </c>
      <c r="O40" s="29"/>
      <c r="P40" s="17"/>
    </row>
    <row r="41" spans="1:16" s="50" customFormat="1" ht="24.75" customHeight="1" x14ac:dyDescent="0.3">
      <c r="A41" s="17"/>
      <c r="B41" s="29"/>
      <c r="C41" s="61">
        <v>8</v>
      </c>
      <c r="D41" s="131" t="s">
        <v>117</v>
      </c>
      <c r="E41" s="132"/>
      <c r="F41" s="70" t="s">
        <v>120</v>
      </c>
      <c r="G41" s="133" t="s">
        <v>121</v>
      </c>
      <c r="H41" s="133"/>
      <c r="I41" s="133"/>
      <c r="J41" s="133"/>
      <c r="K41" s="133"/>
      <c r="L41" s="133"/>
      <c r="M41" s="133"/>
      <c r="N41" s="62">
        <v>3</v>
      </c>
      <c r="O41" s="18"/>
      <c r="P41" s="17"/>
    </row>
    <row r="42" spans="1:16" s="50" customFormat="1" ht="23.4" x14ac:dyDescent="0.45">
      <c r="A42" s="17"/>
      <c r="B42" s="31"/>
      <c r="C42" s="79" t="s">
        <v>122</v>
      </c>
      <c r="D42" s="29"/>
      <c r="E42" s="29"/>
      <c r="F42" s="29"/>
      <c r="G42" s="29"/>
      <c r="H42" s="29"/>
      <c r="I42" s="29"/>
      <c r="J42" s="29"/>
      <c r="K42" s="29"/>
      <c r="L42" s="29"/>
      <c r="M42" s="29"/>
      <c r="N42" s="29"/>
      <c r="O42" s="18"/>
      <c r="P42" s="17"/>
    </row>
    <row r="43" spans="1:16" s="50" customFormat="1" ht="13.8" x14ac:dyDescent="0.3">
      <c r="A43" s="17"/>
      <c r="B43" s="31"/>
      <c r="C43" s="17"/>
      <c r="D43" s="17"/>
      <c r="E43" s="17"/>
      <c r="F43" s="17"/>
      <c r="G43" s="17"/>
      <c r="H43" s="17"/>
      <c r="I43" s="17"/>
      <c r="J43" s="17"/>
      <c r="K43" s="17"/>
      <c r="L43" s="17"/>
      <c r="M43" s="17"/>
      <c r="N43" s="17"/>
      <c r="O43" s="18"/>
      <c r="P43" s="17"/>
    </row>
    <row r="44" spans="1:16" s="50" customFormat="1" ht="47.4" customHeight="1" x14ac:dyDescent="0.3">
      <c r="A44" s="17"/>
      <c r="B44" s="33"/>
      <c r="C44" s="32" t="s">
        <v>91</v>
      </c>
      <c r="D44" s="82" t="s">
        <v>123</v>
      </c>
      <c r="E44" s="71"/>
      <c r="F44" s="126" t="s">
        <v>124</v>
      </c>
      <c r="G44" s="127"/>
      <c r="H44" s="127"/>
      <c r="I44" s="127"/>
      <c r="J44" s="140" t="s">
        <v>125</v>
      </c>
      <c r="K44" s="127"/>
      <c r="L44" s="127"/>
      <c r="M44" s="127"/>
      <c r="N44" s="127"/>
      <c r="O44" s="18"/>
      <c r="P44" s="17"/>
    </row>
    <row r="45" spans="1:16" s="50" customFormat="1" ht="42" customHeight="1" x14ac:dyDescent="0.3">
      <c r="A45" s="17"/>
      <c r="B45" s="33"/>
      <c r="C45" s="34">
        <v>1</v>
      </c>
      <c r="D45" s="35" t="s">
        <v>126</v>
      </c>
      <c r="E45" s="68"/>
      <c r="F45" s="141" t="s">
        <v>127</v>
      </c>
      <c r="G45" s="142"/>
      <c r="H45" s="142"/>
      <c r="I45" s="142"/>
      <c r="J45" s="141" t="s">
        <v>128</v>
      </c>
      <c r="K45" s="142"/>
      <c r="L45" s="142"/>
      <c r="M45" s="142"/>
      <c r="N45" s="142"/>
      <c r="O45" s="18"/>
      <c r="P45" s="17"/>
    </row>
    <row r="46" spans="1:16" s="50" customFormat="1" ht="42.75" customHeight="1" x14ac:dyDescent="0.3">
      <c r="A46" s="17"/>
      <c r="B46" s="33"/>
      <c r="C46" s="36">
        <v>2</v>
      </c>
      <c r="D46" s="30" t="s">
        <v>129</v>
      </c>
      <c r="E46" s="67"/>
      <c r="F46" s="143" t="s">
        <v>130</v>
      </c>
      <c r="G46" s="142"/>
      <c r="H46" s="142"/>
      <c r="I46" s="142"/>
      <c r="J46" s="143" t="s">
        <v>131</v>
      </c>
      <c r="K46" s="142"/>
      <c r="L46" s="142"/>
      <c r="M46" s="142"/>
      <c r="N46" s="142"/>
      <c r="O46" s="18"/>
      <c r="P46" s="17"/>
    </row>
    <row r="47" spans="1:16" s="50" customFormat="1" ht="36" customHeight="1" x14ac:dyDescent="0.3">
      <c r="A47" s="17"/>
      <c r="B47" s="33"/>
      <c r="C47" s="34">
        <v>3</v>
      </c>
      <c r="D47" s="35" t="s">
        <v>132</v>
      </c>
      <c r="E47" s="68"/>
      <c r="F47" s="141" t="s">
        <v>133</v>
      </c>
      <c r="G47" s="142"/>
      <c r="H47" s="142"/>
      <c r="I47" s="142"/>
      <c r="J47" s="141" t="s">
        <v>134</v>
      </c>
      <c r="K47" s="142"/>
      <c r="L47" s="142"/>
      <c r="M47" s="142"/>
      <c r="N47" s="142"/>
      <c r="O47" s="18"/>
      <c r="P47" s="17"/>
    </row>
    <row r="48" spans="1:16" s="50" customFormat="1" ht="13.8" x14ac:dyDescent="0.3">
      <c r="A48" s="17"/>
      <c r="B48" s="18"/>
      <c r="C48" s="36">
        <v>4</v>
      </c>
      <c r="D48" s="30" t="s">
        <v>135</v>
      </c>
      <c r="E48" s="67"/>
      <c r="F48" s="143" t="s">
        <v>136</v>
      </c>
      <c r="G48" s="142"/>
      <c r="H48" s="142"/>
      <c r="I48" s="142"/>
      <c r="J48" s="143" t="s">
        <v>137</v>
      </c>
      <c r="K48" s="142"/>
      <c r="L48" s="142"/>
      <c r="M48" s="142"/>
      <c r="N48" s="142"/>
      <c r="O48" s="18"/>
      <c r="P48" s="17"/>
    </row>
    <row r="49" spans="1:23" s="50" customFormat="1" ht="13.8" x14ac:dyDescent="0.3">
      <c r="A49" s="17"/>
      <c r="B49" s="18"/>
      <c r="C49" s="34">
        <v>5</v>
      </c>
      <c r="D49" s="35" t="s">
        <v>138</v>
      </c>
      <c r="E49" s="68"/>
      <c r="F49" s="141" t="s">
        <v>139</v>
      </c>
      <c r="G49" s="142"/>
      <c r="H49" s="142"/>
      <c r="I49" s="142"/>
      <c r="J49" s="141" t="s">
        <v>140</v>
      </c>
      <c r="K49" s="142"/>
      <c r="L49" s="142"/>
      <c r="M49" s="142"/>
      <c r="N49" s="142"/>
      <c r="O49" s="18"/>
      <c r="P49" s="17"/>
    </row>
    <row r="50" spans="1:23" ht="15.75" customHeight="1" x14ac:dyDescent="0.3">
      <c r="A50" s="17"/>
      <c r="B50" s="18"/>
      <c r="C50" s="18"/>
      <c r="D50" s="18"/>
      <c r="E50" s="18"/>
      <c r="F50" s="18"/>
      <c r="G50" s="18"/>
      <c r="H50" s="18"/>
      <c r="I50" s="18"/>
      <c r="J50" s="18"/>
      <c r="K50" s="18"/>
      <c r="L50" s="18"/>
      <c r="M50" s="18"/>
      <c r="N50" s="18"/>
      <c r="O50" s="18"/>
      <c r="P50" s="17"/>
      <c r="Q50" s="50"/>
      <c r="R50" s="50"/>
      <c r="S50" s="50"/>
      <c r="T50" s="50"/>
      <c r="U50" s="50"/>
      <c r="V50" s="50"/>
      <c r="W50" s="50"/>
    </row>
    <row r="51" spans="1:23" ht="15.75" customHeight="1" x14ac:dyDescent="0.3">
      <c r="A51" s="17"/>
      <c r="B51" s="17"/>
      <c r="C51" s="17"/>
      <c r="D51" s="17"/>
      <c r="E51" s="17"/>
      <c r="F51" s="17"/>
      <c r="G51" s="17"/>
      <c r="H51" s="17"/>
      <c r="I51" s="17"/>
      <c r="J51" s="17"/>
      <c r="K51" s="17"/>
      <c r="L51" s="17"/>
      <c r="M51" s="17"/>
      <c r="N51" s="17"/>
      <c r="O51" s="17"/>
      <c r="P51" s="17"/>
      <c r="Q51" s="50"/>
      <c r="R51" s="50"/>
      <c r="S51" s="50"/>
      <c r="T51" s="50"/>
      <c r="U51" s="50"/>
      <c r="V51" s="50"/>
      <c r="W51" s="50"/>
    </row>
    <row r="52" spans="1:23" ht="15.75" customHeight="1" x14ac:dyDescent="0.3">
      <c r="A52" s="50"/>
      <c r="B52" s="50"/>
      <c r="C52" s="50"/>
      <c r="D52" s="50"/>
      <c r="E52" s="50"/>
      <c r="F52" s="50"/>
      <c r="G52" s="50"/>
      <c r="H52" s="50"/>
      <c r="I52" s="50"/>
      <c r="J52" s="50"/>
      <c r="K52" s="50"/>
      <c r="L52" s="50"/>
      <c r="M52" s="50"/>
      <c r="N52" s="50"/>
      <c r="O52" s="50"/>
      <c r="P52" s="50"/>
      <c r="Q52" s="50"/>
      <c r="R52" s="50"/>
      <c r="S52" s="50"/>
      <c r="T52" s="50"/>
      <c r="U52" s="50"/>
      <c r="V52" s="50"/>
      <c r="W52" s="50"/>
    </row>
    <row r="53" spans="1:23" ht="15.75" customHeight="1" x14ac:dyDescent="0.3">
      <c r="A53" s="50"/>
      <c r="B53" s="50"/>
      <c r="C53" s="50"/>
      <c r="D53" s="50"/>
      <c r="E53" s="50"/>
      <c r="F53" s="50"/>
      <c r="G53" s="50"/>
      <c r="H53" s="50"/>
      <c r="I53" s="50"/>
      <c r="J53" s="50"/>
      <c r="K53" s="50"/>
      <c r="L53" s="50"/>
      <c r="M53" s="50"/>
      <c r="N53" s="50"/>
      <c r="O53" s="50"/>
      <c r="P53" s="50"/>
      <c r="Q53" s="50"/>
      <c r="R53" s="50"/>
      <c r="S53" s="50"/>
      <c r="T53" s="50"/>
      <c r="U53" s="50"/>
      <c r="V53" s="50"/>
      <c r="W53" s="50"/>
    </row>
  </sheetData>
  <protectedRanges>
    <protectedRange algorithmName="SHA-512" hashValue="NcQe0VjxFnxU9SziGkmWOoYUYoQ0T62vv+WqFE1sowJD2+jDiq1RKEMS6wObDPCk433k/JG1CTU3j62rwNOzdg==" saltValue="OlYFZTFPx5QDCqKlqXj8fw==" spinCount="100000" sqref="C11:L12 D20:H21 J20:L21 D14:L19 D26:L27 C26:C28 C19:C25 D22:L25" name="Range1_2_1"/>
    <protectedRange algorithmName="SHA-512" hashValue="NcQe0VjxFnxU9SziGkmWOoYUYoQ0T62vv+WqFE1sowJD2+jDiq1RKEMS6wObDPCk433k/JG1CTU3j62rwNOzdg==" saltValue="OlYFZTFPx5QDCqKlqXj8fw==" spinCount="100000" sqref="C15 C17" name="Range1_2_1_1"/>
    <protectedRange algorithmName="SHA-512" hashValue="NcQe0VjxFnxU9SziGkmWOoYUYoQ0T62vv+WqFE1sowJD2+jDiq1RKEMS6wObDPCk433k/JG1CTU3j62rwNOzdg==" saltValue="OlYFZTFPx5QDCqKlqXj8fw==" spinCount="100000" sqref="C13:C14" name="Range1_2_1_1_1"/>
    <protectedRange algorithmName="SHA-512" hashValue="NcQe0VjxFnxU9SziGkmWOoYUYoQ0T62vv+WqFE1sowJD2+jDiq1RKEMS6wObDPCk433k/JG1CTU3j62rwNOzdg==" saltValue="OlYFZTFPx5QDCqKlqXj8fw==" spinCount="100000" sqref="D13:L13" name="Range1_2_1_4"/>
    <protectedRange algorithmName="SHA-512" hashValue="NcQe0VjxFnxU9SziGkmWOoYUYoQ0T62vv+WqFE1sowJD2+jDiq1RKEMS6wObDPCk433k/JG1CTU3j62rwNOzdg==" saltValue="OlYFZTFPx5QDCqKlqXj8fw==" spinCount="100000" sqref="I20:I21" name="Range1_2_1_2"/>
  </protectedRanges>
  <mergeCells count="70">
    <mergeCell ref="D16:E16"/>
    <mergeCell ref="C11:E11"/>
    <mergeCell ref="C13:C14"/>
    <mergeCell ref="D13:K13"/>
    <mergeCell ref="D14:E14"/>
    <mergeCell ref="D15:K15"/>
    <mergeCell ref="D25:E25"/>
    <mergeCell ref="D22:I22"/>
    <mergeCell ref="C17:C18"/>
    <mergeCell ref="D17:K17"/>
    <mergeCell ref="D19:K19"/>
    <mergeCell ref="D20:E20"/>
    <mergeCell ref="D18:E18"/>
    <mergeCell ref="D23:E23"/>
    <mergeCell ref="D24:I24"/>
    <mergeCell ref="C2:E2"/>
    <mergeCell ref="C3:D3"/>
    <mergeCell ref="J3:K3"/>
    <mergeCell ref="L3:N3"/>
    <mergeCell ref="C4:D4"/>
    <mergeCell ref="F4:I8"/>
    <mergeCell ref="J4:K8"/>
    <mergeCell ref="L4:L8"/>
    <mergeCell ref="M4:M8"/>
    <mergeCell ref="N4:N8"/>
    <mergeCell ref="C5:D5"/>
    <mergeCell ref="C6:D6"/>
    <mergeCell ref="C7:D7"/>
    <mergeCell ref="C8:D8"/>
    <mergeCell ref="G35:M35"/>
    <mergeCell ref="D27:E27"/>
    <mergeCell ref="D32:E32"/>
    <mergeCell ref="G32:M32"/>
    <mergeCell ref="D30:E30"/>
    <mergeCell ref="G30:K30"/>
    <mergeCell ref="D31:E31"/>
    <mergeCell ref="G31:M31"/>
    <mergeCell ref="F49:I49"/>
    <mergeCell ref="J49:N49"/>
    <mergeCell ref="F45:I45"/>
    <mergeCell ref="J45:N45"/>
    <mergeCell ref="F46:I46"/>
    <mergeCell ref="J46:N46"/>
    <mergeCell ref="F47:I47"/>
    <mergeCell ref="J47:N47"/>
    <mergeCell ref="F48:I48"/>
    <mergeCell ref="J48:N48"/>
    <mergeCell ref="J44:N44"/>
    <mergeCell ref="D39:E39"/>
    <mergeCell ref="G39:M39"/>
    <mergeCell ref="D40:E40"/>
    <mergeCell ref="G40:M40"/>
    <mergeCell ref="D41:E41"/>
    <mergeCell ref="G41:M41"/>
    <mergeCell ref="D26:I26"/>
    <mergeCell ref="C27:C28"/>
    <mergeCell ref="C19:C21"/>
    <mergeCell ref="D21:E21"/>
    <mergeCell ref="F44:I44"/>
    <mergeCell ref="D36:E36"/>
    <mergeCell ref="G36:M36"/>
    <mergeCell ref="D37:E37"/>
    <mergeCell ref="G37:M37"/>
    <mergeCell ref="D38:E38"/>
    <mergeCell ref="G38:M38"/>
    <mergeCell ref="D33:E33"/>
    <mergeCell ref="G33:M33"/>
    <mergeCell ref="D34:E34"/>
    <mergeCell ref="G34:M34"/>
    <mergeCell ref="D35:E35"/>
  </mergeCells>
  <conditionalFormatting sqref="M13:M14 M27">
    <cfRule type="cellIs" dxfId="38" priority="43" operator="equal">
      <formula>"EXCELLENT"</formula>
    </cfRule>
    <cfRule type="cellIs" dxfId="37" priority="44" operator="equal">
      <formula>"GOOD"</formula>
    </cfRule>
    <cfRule type="cellIs" dxfId="36" priority="45" operator="equal">
      <formula>"SUFFICIENT"</formula>
    </cfRule>
    <cfRule type="cellIs" dxfId="35" priority="46" operator="equal">
      <formula>"INSUFFICIENT"</formula>
    </cfRule>
    <cfRule type="cellIs" dxfId="34" priority="47" operator="equal">
      <formula>"MISSING"</formula>
    </cfRule>
    <cfRule type="cellIs" dxfId="33" priority="48" operator="equal">
      <formula>"POOR"</formula>
    </cfRule>
  </conditionalFormatting>
  <conditionalFormatting sqref="M16">
    <cfRule type="cellIs" dxfId="32" priority="26" operator="equal">
      <formula>"GOOD"</formula>
    </cfRule>
    <cfRule type="cellIs" dxfId="31" priority="25" operator="equal">
      <formula>"EXCELLENT"</formula>
    </cfRule>
    <cfRule type="cellIs" dxfId="30" priority="27" operator="equal">
      <formula>"SUFFICIENT"</formula>
    </cfRule>
    <cfRule type="cellIs" dxfId="29" priority="28" operator="equal">
      <formula>"INSUFFICIENT"</formula>
    </cfRule>
    <cfRule type="cellIs" dxfId="28" priority="29" operator="equal">
      <formula>"MISSING"</formula>
    </cfRule>
    <cfRule type="cellIs" dxfId="27" priority="30" operator="equal">
      <formula>"POOR"</formula>
    </cfRule>
  </conditionalFormatting>
  <conditionalFormatting sqref="M18">
    <cfRule type="cellIs" dxfId="26" priority="21" operator="equal">
      <formula>"SUFFICIENT"</formula>
    </cfRule>
    <cfRule type="cellIs" dxfId="25" priority="22" operator="equal">
      <formula>"INSUFFICIENT"</formula>
    </cfRule>
    <cfRule type="cellIs" dxfId="24" priority="23" operator="equal">
      <formula>"MISSING"</formula>
    </cfRule>
    <cfRule type="cellIs" dxfId="23" priority="24" operator="equal">
      <formula>"POOR"</formula>
    </cfRule>
    <cfRule type="cellIs" dxfId="22" priority="19" operator="equal">
      <formula>"EXCELLENT"</formula>
    </cfRule>
    <cfRule type="cellIs" dxfId="21" priority="20" operator="equal">
      <formula>"GOOD"</formula>
    </cfRule>
  </conditionalFormatting>
  <conditionalFormatting sqref="M20:M21">
    <cfRule type="cellIs" dxfId="20" priority="80" operator="equal">
      <formula>"EXCELLENT"</formula>
    </cfRule>
    <cfRule type="cellIs" dxfId="19" priority="81" operator="equal">
      <formula>"GOOD"</formula>
    </cfRule>
    <cfRule type="cellIs" dxfId="18" priority="82" operator="equal">
      <formula>"SUFFICIENT"</formula>
    </cfRule>
    <cfRule type="cellIs" dxfId="17" priority="83" operator="equal">
      <formula>"INSUFFICIENT"</formula>
    </cfRule>
    <cfRule type="cellIs" dxfId="16" priority="85" operator="equal">
      <formula>"MISSING"</formula>
    </cfRule>
    <cfRule type="cellIs" dxfId="15" priority="86" operator="equal">
      <formula>"POOR"</formula>
    </cfRule>
  </conditionalFormatting>
  <conditionalFormatting sqref="M23">
    <cfRule type="cellIs" dxfId="14" priority="7" operator="equal">
      <formula>"EXCELLENT"</formula>
    </cfRule>
    <cfRule type="cellIs" dxfId="13" priority="8" operator="equal">
      <formula>"GOOD"</formula>
    </cfRule>
    <cfRule type="cellIs" dxfId="12" priority="9" operator="equal">
      <formula>"SUFFICIENT"</formula>
    </cfRule>
    <cfRule type="cellIs" dxfId="11" priority="10" operator="equal">
      <formula>"INSUFFICIENT"</formula>
    </cfRule>
    <cfRule type="cellIs" dxfId="10" priority="11" operator="equal">
      <formula>"MISSING"</formula>
    </cfRule>
    <cfRule type="cellIs" dxfId="9" priority="12" operator="equal">
      <formula>"POOR"</formula>
    </cfRule>
  </conditionalFormatting>
  <conditionalFormatting sqref="M25">
    <cfRule type="cellIs" dxfId="8" priority="6" operator="equal">
      <formula>"POOR"</formula>
    </cfRule>
    <cfRule type="cellIs" dxfId="7" priority="1" operator="equal">
      <formula>"EXCELLENT"</formula>
    </cfRule>
    <cfRule type="cellIs" dxfId="6" priority="2" operator="equal">
      <formula>"GOOD"</formula>
    </cfRule>
    <cfRule type="cellIs" dxfId="5" priority="3" operator="equal">
      <formula>"SUFFICIENT"</formula>
    </cfRule>
    <cfRule type="cellIs" dxfId="4" priority="4" operator="equal">
      <formula>"INSUFFICIENT"</formula>
    </cfRule>
    <cfRule type="cellIs" dxfId="3" priority="5" operator="equal">
      <formula>"MISSING"</formula>
    </cfRule>
  </conditionalFormatting>
  <conditionalFormatting sqref="N4">
    <cfRule type="containsText" dxfId="2" priority="105" operator="containsText" text="FAIL">
      <formula>NOT(ISERROR(SEARCH(("FAIL"),(N4))))</formula>
    </cfRule>
    <cfRule type="cellIs" dxfId="1" priority="106" operator="equal">
      <formula>"PASS"</formula>
    </cfRule>
    <cfRule type="cellIs" dxfId="0" priority="107" operator="equal">
      <formula>"M/O"</formula>
    </cfRule>
  </conditionalFormatting>
  <dataValidations xWindow="1463" yWindow="701" count="1">
    <dataValidation type="list" allowBlank="1" showInputMessage="1" showErrorMessage="1" prompt="Please select from Missing through to Excellent." sqref="M18 M23 M13:M14 M16 M20:M21 M25 M27"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E8EF5-4B20-4C55-B820-9253A3B88EB2}">
  <dimension ref="A1:Z1000"/>
  <sheetViews>
    <sheetView topLeftCell="A4" workbookViewId="0">
      <selection activeCell="C12" sqref="C12"/>
    </sheetView>
  </sheetViews>
  <sheetFormatPr defaultColWidth="12.5546875" defaultRowHeight="15" customHeight="1" x14ac:dyDescent="0.25"/>
  <cols>
    <col min="1" max="1" width="8.88671875" style="92" customWidth="1"/>
    <col min="2" max="2" width="23.88671875" style="92" customWidth="1"/>
    <col min="3" max="3" width="115.88671875" style="92" customWidth="1"/>
    <col min="4" max="4" width="15.44140625" style="92" customWidth="1"/>
    <col min="5" max="5" width="15.109375" style="92" bestFit="1" customWidth="1"/>
    <col min="6" max="6" width="13.88671875" style="92" customWidth="1"/>
    <col min="7" max="7" width="14.109375" style="92" customWidth="1"/>
    <col min="8" max="8" width="11.5546875" style="92" customWidth="1"/>
    <col min="9" max="26" width="8.88671875" style="92" customWidth="1"/>
    <col min="27" max="16384" width="12.5546875" style="92"/>
  </cols>
  <sheetData>
    <row r="1" spans="1:26" ht="12.75" customHeight="1" x14ac:dyDescent="0.25">
      <c r="A1" s="173" t="s">
        <v>141</v>
      </c>
      <c r="B1" s="174"/>
      <c r="C1" s="174"/>
      <c r="D1" s="174"/>
      <c r="E1" s="174"/>
      <c r="F1" s="174"/>
      <c r="G1" s="174"/>
      <c r="H1" s="175"/>
      <c r="I1" s="93"/>
      <c r="J1" s="93"/>
      <c r="K1" s="93"/>
      <c r="L1" s="93"/>
      <c r="M1" s="93"/>
      <c r="N1" s="93"/>
      <c r="O1" s="93"/>
      <c r="P1" s="93"/>
      <c r="Q1" s="93"/>
      <c r="R1" s="93"/>
      <c r="S1" s="93"/>
      <c r="T1" s="93"/>
      <c r="U1" s="93"/>
      <c r="V1" s="93"/>
      <c r="W1" s="93"/>
      <c r="X1" s="93"/>
      <c r="Y1" s="93"/>
      <c r="Z1" s="93"/>
    </row>
    <row r="2" spans="1:26" ht="12.75" customHeight="1" x14ac:dyDescent="0.25">
      <c r="A2" s="176"/>
      <c r="B2" s="177"/>
      <c r="C2" s="177"/>
      <c r="D2" s="177"/>
      <c r="E2" s="177"/>
      <c r="F2" s="177"/>
      <c r="G2" s="177"/>
      <c r="H2" s="178"/>
      <c r="I2" s="93"/>
      <c r="J2" s="93"/>
      <c r="K2" s="93"/>
      <c r="L2" s="93"/>
      <c r="M2" s="93"/>
      <c r="N2" s="93"/>
      <c r="O2" s="93"/>
      <c r="P2" s="93"/>
      <c r="Q2" s="93"/>
      <c r="R2" s="93"/>
      <c r="S2" s="93"/>
      <c r="T2" s="93"/>
      <c r="U2" s="93"/>
      <c r="V2" s="93"/>
      <c r="W2" s="93"/>
      <c r="X2" s="93"/>
      <c r="Y2" s="93"/>
      <c r="Z2" s="93"/>
    </row>
    <row r="3" spans="1:26" ht="15.75" customHeight="1" x14ac:dyDescent="0.25">
      <c r="A3" s="179" t="s">
        <v>142</v>
      </c>
      <c r="B3" s="177"/>
      <c r="C3" s="120" t="s">
        <v>2</v>
      </c>
      <c r="D3" s="180" t="s">
        <v>122</v>
      </c>
      <c r="E3" s="177"/>
      <c r="F3" s="177"/>
      <c r="G3" s="177"/>
      <c r="H3" s="178"/>
      <c r="I3" s="93"/>
      <c r="J3" s="93"/>
      <c r="K3" s="181" t="s">
        <v>143</v>
      </c>
      <c r="L3" s="177"/>
      <c r="M3" s="177"/>
      <c r="N3" s="177"/>
      <c r="O3" s="119"/>
      <c r="P3" s="93"/>
      <c r="Q3" s="93"/>
      <c r="R3" s="93"/>
      <c r="S3" s="93"/>
      <c r="T3" s="93"/>
      <c r="U3" s="93"/>
      <c r="V3" s="93"/>
      <c r="W3" s="93"/>
      <c r="X3" s="93"/>
      <c r="Y3" s="93"/>
      <c r="Z3" s="93"/>
    </row>
    <row r="4" spans="1:26" ht="12.75" customHeight="1" x14ac:dyDescent="0.25">
      <c r="A4" s="118"/>
      <c r="B4" s="117"/>
      <c r="C4" s="117"/>
      <c r="D4" s="116">
        <v>1</v>
      </c>
      <c r="E4" s="115">
        <v>2</v>
      </c>
      <c r="F4" s="115">
        <v>3</v>
      </c>
      <c r="G4" s="115">
        <v>4</v>
      </c>
      <c r="H4" s="114">
        <v>5</v>
      </c>
      <c r="I4" s="93"/>
      <c r="J4" s="93"/>
      <c r="K4" s="93"/>
      <c r="L4" s="93"/>
      <c r="M4" s="93"/>
      <c r="N4" s="93"/>
      <c r="O4" s="93"/>
      <c r="P4" s="93"/>
      <c r="Q4" s="93"/>
      <c r="R4" s="93"/>
      <c r="S4" s="93"/>
      <c r="T4" s="93"/>
      <c r="U4" s="93"/>
      <c r="V4" s="93"/>
      <c r="W4" s="93"/>
      <c r="X4" s="93"/>
      <c r="Y4" s="93"/>
      <c r="Z4" s="93"/>
    </row>
    <row r="5" spans="1:26" ht="50.1" customHeight="1" x14ac:dyDescent="0.25">
      <c r="A5" s="110"/>
      <c r="B5" s="93"/>
      <c r="C5" s="93"/>
      <c r="D5" s="113" t="s">
        <v>144</v>
      </c>
      <c r="E5" s="112" t="s">
        <v>145</v>
      </c>
      <c r="F5" s="112" t="s">
        <v>132</v>
      </c>
      <c r="G5" s="112" t="s">
        <v>135</v>
      </c>
      <c r="H5" s="111" t="s">
        <v>138</v>
      </c>
      <c r="I5" s="93"/>
      <c r="J5" s="93"/>
      <c r="K5" s="93"/>
      <c r="L5" s="93"/>
      <c r="M5" s="93"/>
      <c r="N5" s="93"/>
      <c r="O5" s="93"/>
      <c r="P5" s="93"/>
      <c r="Q5" s="93"/>
      <c r="R5" s="93"/>
      <c r="S5" s="93"/>
      <c r="T5" s="93"/>
      <c r="U5" s="93"/>
      <c r="V5" s="93"/>
      <c r="W5" s="93"/>
      <c r="X5" s="93"/>
      <c r="Y5" s="93"/>
      <c r="Z5" s="93"/>
    </row>
    <row r="6" spans="1:26" ht="12.75" customHeight="1" x14ac:dyDescent="0.25">
      <c r="A6" s="110"/>
      <c r="B6" s="93"/>
      <c r="C6" s="93"/>
      <c r="D6" s="109"/>
      <c r="E6" s="108"/>
      <c r="F6" s="108"/>
      <c r="G6" s="108"/>
      <c r="H6" s="107"/>
      <c r="I6" s="93"/>
      <c r="J6" s="93"/>
      <c r="K6" s="93"/>
      <c r="L6" s="93"/>
      <c r="M6" s="93"/>
      <c r="N6" s="93"/>
      <c r="O6" s="93"/>
      <c r="P6" s="93"/>
      <c r="Q6" s="93"/>
      <c r="R6" s="93"/>
      <c r="S6" s="93"/>
      <c r="T6" s="93"/>
      <c r="U6" s="93"/>
      <c r="V6" s="93"/>
      <c r="W6" s="93"/>
      <c r="X6" s="93"/>
      <c r="Y6" s="93"/>
      <c r="Z6" s="93"/>
    </row>
    <row r="7" spans="1:26" ht="39.75" customHeight="1" x14ac:dyDescent="0.25">
      <c r="A7" s="106">
        <v>1</v>
      </c>
      <c r="B7" s="105" t="s">
        <v>103</v>
      </c>
      <c r="C7" s="105" t="s">
        <v>146</v>
      </c>
      <c r="D7" s="103" t="s">
        <v>147</v>
      </c>
      <c r="E7" s="104" t="s">
        <v>147</v>
      </c>
      <c r="F7" s="104" t="s">
        <v>147</v>
      </c>
      <c r="G7" s="103" t="s">
        <v>147</v>
      </c>
      <c r="H7" s="103" t="s">
        <v>147</v>
      </c>
      <c r="I7" s="99"/>
      <c r="J7" s="99"/>
      <c r="K7" s="99"/>
      <c r="L7" s="99"/>
      <c r="M7" s="99"/>
      <c r="N7" s="99"/>
      <c r="O7" s="99"/>
      <c r="P7" s="99"/>
      <c r="Q7" s="99"/>
      <c r="R7" s="99"/>
      <c r="S7" s="99"/>
      <c r="T7" s="99"/>
      <c r="U7" s="99"/>
      <c r="V7" s="99"/>
      <c r="W7" s="99"/>
      <c r="X7" s="99"/>
      <c r="Y7" s="99"/>
      <c r="Z7" s="99"/>
    </row>
    <row r="8" spans="1:26" ht="39.75" customHeight="1" x14ac:dyDescent="0.25">
      <c r="A8" s="106">
        <v>2</v>
      </c>
      <c r="B8" s="105" t="s">
        <v>105</v>
      </c>
      <c r="C8" s="105" t="s">
        <v>148</v>
      </c>
      <c r="D8" s="103" t="s">
        <v>147</v>
      </c>
      <c r="E8" s="104" t="s">
        <v>147</v>
      </c>
      <c r="F8" s="104" t="s">
        <v>147</v>
      </c>
      <c r="G8" s="103"/>
      <c r="H8" s="103" t="s">
        <v>147</v>
      </c>
      <c r="I8" s="99"/>
      <c r="J8" s="99"/>
      <c r="K8" s="99"/>
      <c r="L8" s="99"/>
      <c r="M8" s="99"/>
      <c r="N8" s="99"/>
      <c r="O8" s="99"/>
      <c r="P8" s="99"/>
      <c r="Q8" s="99"/>
      <c r="R8" s="99"/>
      <c r="S8" s="99"/>
      <c r="T8" s="99"/>
      <c r="U8" s="99"/>
      <c r="V8" s="99"/>
      <c r="W8" s="99"/>
      <c r="X8" s="99"/>
      <c r="Y8" s="99"/>
      <c r="Z8" s="99"/>
    </row>
    <row r="9" spans="1:26" ht="39.75" customHeight="1" x14ac:dyDescent="0.25">
      <c r="A9" s="102">
        <v>9</v>
      </c>
      <c r="B9" s="97" t="s">
        <v>96</v>
      </c>
      <c r="C9" s="96" t="s">
        <v>149</v>
      </c>
      <c r="D9" s="100" t="s">
        <v>147</v>
      </c>
      <c r="E9" s="101" t="s">
        <v>147</v>
      </c>
      <c r="F9" s="101" t="s">
        <v>147</v>
      </c>
      <c r="G9" s="100" t="s">
        <v>147</v>
      </c>
      <c r="H9" s="100"/>
      <c r="I9" s="99"/>
      <c r="J9" s="99"/>
      <c r="K9" s="99"/>
      <c r="L9" s="99"/>
      <c r="M9" s="99"/>
      <c r="N9" s="99"/>
      <c r="O9" s="99"/>
      <c r="P9" s="99"/>
      <c r="Q9" s="99"/>
      <c r="R9" s="99"/>
      <c r="S9" s="99"/>
      <c r="T9" s="99"/>
      <c r="U9" s="99"/>
      <c r="V9" s="99"/>
      <c r="W9" s="99"/>
      <c r="X9" s="99"/>
      <c r="Y9" s="99"/>
      <c r="Z9" s="99"/>
    </row>
    <row r="10" spans="1:26" ht="39.75" customHeight="1" x14ac:dyDescent="0.25">
      <c r="A10" s="102">
        <v>10</v>
      </c>
      <c r="B10" s="97" t="s">
        <v>98</v>
      </c>
      <c r="C10" s="96" t="s">
        <v>150</v>
      </c>
      <c r="D10" s="100" t="s">
        <v>147</v>
      </c>
      <c r="E10" s="101" t="s">
        <v>147</v>
      </c>
      <c r="F10" s="101" t="s">
        <v>147</v>
      </c>
      <c r="G10" s="100" t="s">
        <v>147</v>
      </c>
      <c r="H10" s="100" t="s">
        <v>147</v>
      </c>
      <c r="I10" s="99"/>
      <c r="J10" s="99"/>
      <c r="K10" s="99"/>
      <c r="L10" s="99"/>
      <c r="M10" s="99"/>
      <c r="N10" s="99"/>
      <c r="O10" s="99"/>
      <c r="P10" s="99"/>
      <c r="Q10" s="99"/>
      <c r="R10" s="99"/>
      <c r="S10" s="99"/>
      <c r="T10" s="99"/>
      <c r="U10" s="99"/>
      <c r="V10" s="99"/>
      <c r="W10" s="99"/>
      <c r="X10" s="99"/>
      <c r="Y10" s="99"/>
      <c r="Z10" s="99"/>
    </row>
    <row r="11" spans="1:26" ht="39.75" customHeight="1" x14ac:dyDescent="0.25">
      <c r="A11" s="98">
        <v>11</v>
      </c>
      <c r="B11" s="97" t="s">
        <v>100</v>
      </c>
      <c r="C11" s="96" t="s">
        <v>151</v>
      </c>
      <c r="D11" s="94" t="s">
        <v>147</v>
      </c>
      <c r="E11" s="95" t="s">
        <v>147</v>
      </c>
      <c r="F11" s="95" t="s">
        <v>147</v>
      </c>
      <c r="G11" s="94" t="s">
        <v>147</v>
      </c>
      <c r="H11" s="94" t="s">
        <v>147</v>
      </c>
      <c r="I11" s="93"/>
      <c r="J11" s="93"/>
      <c r="K11" s="93"/>
      <c r="L11" s="93"/>
      <c r="M11" s="93"/>
      <c r="N11" s="93"/>
      <c r="O11" s="93"/>
      <c r="P11" s="93"/>
      <c r="Q11" s="93"/>
      <c r="R11" s="93"/>
      <c r="S11" s="93"/>
      <c r="T11" s="93"/>
      <c r="U11" s="93"/>
      <c r="V11" s="93"/>
      <c r="W11" s="93"/>
      <c r="X11" s="93"/>
      <c r="Y11" s="93"/>
      <c r="Z11" s="93"/>
    </row>
    <row r="12" spans="1:26" ht="12.75" customHeight="1" x14ac:dyDescent="0.25">
      <c r="A12" s="93"/>
      <c r="B12" s="93"/>
      <c r="C12" s="93"/>
      <c r="D12" s="93"/>
      <c r="E12" s="93"/>
      <c r="F12" s="93"/>
      <c r="G12" s="93"/>
      <c r="H12" s="93"/>
      <c r="I12" s="93"/>
      <c r="J12" s="93"/>
      <c r="K12" s="93"/>
      <c r="L12" s="93"/>
      <c r="M12" s="93"/>
      <c r="N12" s="93"/>
      <c r="O12" s="93"/>
      <c r="P12" s="93"/>
      <c r="Q12" s="93"/>
      <c r="R12" s="93"/>
      <c r="S12" s="93"/>
      <c r="T12" s="93"/>
      <c r="U12" s="93"/>
      <c r="V12" s="93"/>
      <c r="W12" s="93"/>
      <c r="X12" s="93"/>
      <c r="Y12" s="93"/>
      <c r="Z12" s="93"/>
    </row>
    <row r="13" spans="1:26" ht="12.75" customHeight="1" x14ac:dyDescent="0.25">
      <c r="A13" s="93"/>
      <c r="B13" s="93"/>
      <c r="C13" s="93"/>
      <c r="D13" s="93"/>
      <c r="E13" s="93"/>
      <c r="F13" s="93"/>
      <c r="G13" s="93"/>
      <c r="H13" s="93"/>
      <c r="I13" s="93"/>
      <c r="J13" s="93"/>
      <c r="K13" s="93"/>
      <c r="L13" s="93"/>
      <c r="M13" s="93"/>
      <c r="N13" s="93"/>
      <c r="O13" s="93"/>
      <c r="P13" s="93"/>
      <c r="Q13" s="93"/>
      <c r="R13" s="93"/>
      <c r="S13" s="93"/>
      <c r="T13" s="93"/>
      <c r="U13" s="93"/>
      <c r="V13" s="93"/>
      <c r="W13" s="93"/>
      <c r="X13" s="93"/>
      <c r="Y13" s="93"/>
      <c r="Z13" s="93"/>
    </row>
    <row r="14" spans="1:26" ht="12.75" customHeight="1" x14ac:dyDescent="0.25">
      <c r="A14" s="93"/>
      <c r="B14" s="93"/>
      <c r="C14" s="93"/>
      <c r="D14" s="93"/>
      <c r="E14" s="93"/>
      <c r="F14" s="93"/>
      <c r="G14" s="93"/>
      <c r="H14" s="93"/>
      <c r="I14" s="93"/>
      <c r="J14" s="93"/>
      <c r="K14" s="93"/>
      <c r="L14" s="93"/>
      <c r="M14" s="93"/>
      <c r="N14" s="93"/>
      <c r="O14" s="93"/>
      <c r="P14" s="93"/>
      <c r="Q14" s="93"/>
      <c r="R14" s="93"/>
      <c r="S14" s="93"/>
      <c r="T14" s="93"/>
      <c r="U14" s="93"/>
      <c r="V14" s="93"/>
      <c r="W14" s="93"/>
      <c r="X14" s="93"/>
      <c r="Y14" s="93"/>
      <c r="Z14" s="93"/>
    </row>
    <row r="15" spans="1:26" ht="12.75" customHeight="1" x14ac:dyDescent="0.25">
      <c r="A15" s="93"/>
      <c r="B15" s="93"/>
      <c r="C15" s="93"/>
      <c r="D15" s="93"/>
      <c r="E15" s="93"/>
      <c r="F15" s="93"/>
      <c r="G15" s="93"/>
      <c r="H15" s="93"/>
      <c r="I15" s="93"/>
      <c r="J15" s="93"/>
      <c r="K15" s="93"/>
      <c r="L15" s="93"/>
      <c r="M15" s="93"/>
      <c r="N15" s="93"/>
      <c r="O15" s="93"/>
      <c r="P15" s="93"/>
      <c r="Q15" s="93"/>
      <c r="R15" s="93"/>
      <c r="S15" s="93"/>
      <c r="T15" s="93"/>
      <c r="U15" s="93"/>
      <c r="V15" s="93"/>
      <c r="W15" s="93"/>
      <c r="X15" s="93"/>
      <c r="Y15" s="93"/>
      <c r="Z15" s="93"/>
    </row>
    <row r="16" spans="1:26" ht="12.75" customHeight="1" x14ac:dyDescent="0.25">
      <c r="A16" s="93"/>
      <c r="B16" s="93"/>
      <c r="C16" s="93"/>
      <c r="D16" s="93"/>
      <c r="E16" s="93"/>
      <c r="F16" s="93"/>
      <c r="G16" s="93"/>
      <c r="H16" s="93"/>
      <c r="I16" s="93"/>
      <c r="J16" s="93"/>
      <c r="K16" s="93"/>
      <c r="L16" s="93"/>
      <c r="M16" s="93"/>
      <c r="N16" s="93"/>
      <c r="O16" s="93"/>
      <c r="P16" s="93"/>
      <c r="Q16" s="93"/>
      <c r="R16" s="93"/>
      <c r="S16" s="93"/>
      <c r="T16" s="93"/>
      <c r="U16" s="93"/>
      <c r="V16" s="93"/>
      <c r="W16" s="93"/>
      <c r="X16" s="93"/>
      <c r="Y16" s="93"/>
      <c r="Z16" s="93"/>
    </row>
    <row r="17" spans="1:26" ht="12.75" customHeight="1" x14ac:dyDescent="0.25">
      <c r="A17" s="93"/>
      <c r="B17" s="93"/>
      <c r="C17" s="93"/>
      <c r="D17" s="93"/>
      <c r="E17" s="93"/>
      <c r="F17" s="93"/>
      <c r="G17" s="93"/>
      <c r="H17" s="93"/>
      <c r="I17" s="93"/>
      <c r="J17" s="93"/>
      <c r="K17" s="93"/>
      <c r="L17" s="93"/>
      <c r="M17" s="93"/>
      <c r="N17" s="93"/>
      <c r="O17" s="93"/>
      <c r="P17" s="93"/>
      <c r="Q17" s="93"/>
      <c r="R17" s="93"/>
      <c r="S17" s="93"/>
      <c r="T17" s="93"/>
      <c r="U17" s="93"/>
      <c r="V17" s="93"/>
      <c r="W17" s="93"/>
      <c r="X17" s="93"/>
      <c r="Y17" s="93"/>
      <c r="Z17" s="93"/>
    </row>
    <row r="18" spans="1:26" ht="12.75" customHeight="1" x14ac:dyDescent="0.25">
      <c r="A18" s="93"/>
      <c r="B18" s="93"/>
      <c r="C18" s="93"/>
      <c r="D18" s="93"/>
      <c r="E18" s="93"/>
      <c r="F18" s="93"/>
      <c r="G18" s="93"/>
      <c r="H18" s="93"/>
      <c r="I18" s="93"/>
      <c r="J18" s="93"/>
      <c r="K18" s="93"/>
      <c r="L18" s="93"/>
      <c r="M18" s="93"/>
      <c r="N18" s="93"/>
      <c r="O18" s="93"/>
      <c r="P18" s="93"/>
      <c r="Q18" s="93"/>
      <c r="R18" s="93"/>
      <c r="S18" s="93"/>
      <c r="T18" s="93"/>
      <c r="U18" s="93"/>
      <c r="V18" s="93"/>
      <c r="W18" s="93"/>
      <c r="X18" s="93"/>
      <c r="Y18" s="93"/>
      <c r="Z18" s="93"/>
    </row>
    <row r="19" spans="1:26" ht="12.75" customHeight="1" x14ac:dyDescent="0.25">
      <c r="A19" s="93"/>
      <c r="B19" s="93"/>
      <c r="C19" s="93"/>
      <c r="D19" s="93"/>
      <c r="E19" s="93"/>
      <c r="F19" s="93"/>
      <c r="G19" s="93"/>
      <c r="H19" s="93"/>
      <c r="I19" s="93"/>
      <c r="J19" s="93"/>
      <c r="K19" s="93"/>
      <c r="L19" s="93"/>
      <c r="M19" s="93"/>
      <c r="N19" s="93"/>
      <c r="O19" s="93"/>
      <c r="P19" s="93"/>
      <c r="Q19" s="93"/>
      <c r="R19" s="93"/>
      <c r="S19" s="93"/>
      <c r="T19" s="93"/>
      <c r="U19" s="93"/>
      <c r="V19" s="93"/>
      <c r="W19" s="93"/>
      <c r="X19" s="93"/>
      <c r="Y19" s="93"/>
      <c r="Z19" s="93"/>
    </row>
    <row r="20" spans="1:26" ht="12.75" customHeight="1" x14ac:dyDescent="0.25">
      <c r="A20" s="93"/>
      <c r="B20" s="93"/>
      <c r="C20" s="93"/>
      <c r="D20" s="93"/>
      <c r="E20" s="93"/>
      <c r="F20" s="93"/>
      <c r="G20" s="93"/>
      <c r="H20" s="93"/>
      <c r="I20" s="93"/>
      <c r="J20" s="93"/>
      <c r="K20" s="93"/>
      <c r="L20" s="93"/>
      <c r="M20" s="93"/>
      <c r="N20" s="93"/>
      <c r="O20" s="93"/>
      <c r="P20" s="93"/>
      <c r="Q20" s="93"/>
      <c r="R20" s="93"/>
      <c r="S20" s="93"/>
      <c r="T20" s="93"/>
      <c r="U20" s="93"/>
      <c r="V20" s="93"/>
      <c r="W20" s="93"/>
      <c r="X20" s="93"/>
      <c r="Y20" s="93"/>
      <c r="Z20" s="93"/>
    </row>
    <row r="21" spans="1:26" ht="12.75" customHeight="1" x14ac:dyDescent="0.25">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row>
    <row r="22" spans="1:26" ht="12.75" customHeight="1" x14ac:dyDescent="0.25">
      <c r="A22" s="93"/>
      <c r="B22" s="93"/>
      <c r="C22" s="93"/>
      <c r="D22" s="93"/>
      <c r="E22" s="93"/>
      <c r="F22" s="93"/>
      <c r="G22" s="93"/>
      <c r="H22" s="93"/>
      <c r="I22" s="93"/>
      <c r="J22" s="93"/>
      <c r="K22" s="93"/>
      <c r="L22" s="93"/>
      <c r="M22" s="93"/>
      <c r="N22" s="93"/>
      <c r="O22" s="93"/>
      <c r="P22" s="93"/>
      <c r="Q22" s="93"/>
      <c r="R22" s="93"/>
      <c r="S22" s="93"/>
      <c r="T22" s="93"/>
      <c r="U22" s="93"/>
      <c r="V22" s="93"/>
      <c r="W22" s="93"/>
      <c r="X22" s="93"/>
      <c r="Y22" s="93"/>
      <c r="Z22" s="93"/>
    </row>
    <row r="23" spans="1:26" ht="12.75" customHeight="1" x14ac:dyDescent="0.25">
      <c r="A23" s="93"/>
      <c r="B23" s="93"/>
      <c r="C23" s="93"/>
      <c r="D23" s="93"/>
      <c r="E23" s="93"/>
      <c r="F23" s="93"/>
      <c r="G23" s="93"/>
      <c r="H23" s="93"/>
      <c r="I23" s="93"/>
      <c r="J23" s="93"/>
      <c r="K23" s="93"/>
      <c r="L23" s="93"/>
      <c r="M23" s="93"/>
      <c r="N23" s="93"/>
      <c r="O23" s="93"/>
      <c r="P23" s="93"/>
      <c r="Q23" s="93"/>
      <c r="R23" s="93"/>
      <c r="S23" s="93"/>
      <c r="T23" s="93"/>
      <c r="U23" s="93"/>
      <c r="V23" s="93"/>
      <c r="W23" s="93"/>
      <c r="X23" s="93"/>
      <c r="Y23" s="93"/>
      <c r="Z23" s="93"/>
    </row>
    <row r="24" spans="1:26" ht="12.75" customHeight="1" x14ac:dyDescent="0.25">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row>
    <row r="25" spans="1:26" ht="12.75" customHeight="1" x14ac:dyDescent="0.25">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row>
    <row r="26" spans="1:26" ht="12.75" customHeight="1" x14ac:dyDescent="0.25">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row>
    <row r="27" spans="1:26" ht="12.75" customHeight="1" x14ac:dyDescent="0.25">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row>
    <row r="28" spans="1:26" ht="12.75" customHeight="1" x14ac:dyDescent="0.25">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row>
    <row r="29" spans="1:26" ht="12.75" customHeight="1" x14ac:dyDescent="0.25">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spans="1:26" ht="12.75" customHeight="1" x14ac:dyDescent="0.25">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spans="1:26" ht="12.75" customHeight="1" x14ac:dyDescent="0.25">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spans="1:26" ht="12.75" customHeight="1" x14ac:dyDescent="0.25">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spans="1:26" ht="12.75" customHeight="1" x14ac:dyDescent="0.25">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spans="1:26" ht="12.75" customHeight="1" x14ac:dyDescent="0.25">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spans="1:26" ht="12.75" customHeight="1" x14ac:dyDescent="0.25">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spans="1:26" ht="12.75" customHeight="1" x14ac:dyDescent="0.25">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spans="1:26" ht="12.75" customHeight="1" x14ac:dyDescent="0.25">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spans="1:26" ht="12.75" customHeight="1" x14ac:dyDescent="0.25">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spans="1:26" ht="12.75" customHeight="1" x14ac:dyDescent="0.25">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spans="1:26" ht="12.75" customHeight="1" x14ac:dyDescent="0.25">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spans="1:26" ht="12.75" customHeight="1" x14ac:dyDescent="0.25">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spans="1:26" ht="12.75" customHeight="1" x14ac:dyDescent="0.25">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spans="1:26" ht="12.75" customHeight="1" x14ac:dyDescent="0.25">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spans="1:26" ht="12.75" customHeight="1" x14ac:dyDescent="0.25">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spans="1:26" ht="12.75" customHeight="1" x14ac:dyDescent="0.25">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spans="1:26" ht="12.75" customHeight="1" x14ac:dyDescent="0.25">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spans="1:26" ht="12.75" customHeight="1" x14ac:dyDescent="0.25">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spans="1:26" ht="12.75" customHeight="1" x14ac:dyDescent="0.25">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spans="1:26" ht="12.75" customHeight="1" x14ac:dyDescent="0.25">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spans="1:26" ht="12.75" customHeight="1" x14ac:dyDescent="0.25">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spans="1:26" ht="12.75" customHeight="1" x14ac:dyDescent="0.25">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spans="1:26" ht="12.75" customHeight="1" x14ac:dyDescent="0.25">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spans="1:26" ht="12.75" customHeight="1" x14ac:dyDescent="0.25">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spans="1:26" ht="12.75" customHeight="1" x14ac:dyDescent="0.25">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spans="1:26" ht="12.75" customHeight="1" x14ac:dyDescent="0.25">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spans="1:26" ht="12.75" customHeight="1" x14ac:dyDescent="0.25">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spans="1:26" ht="12.75" customHeight="1" x14ac:dyDescent="0.25">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spans="1:26" ht="12.75" customHeight="1" x14ac:dyDescent="0.25">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spans="1:26" ht="12.75" customHeight="1" x14ac:dyDescent="0.25">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spans="1:26" ht="12.75" customHeight="1" x14ac:dyDescent="0.25">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spans="1:26" ht="12.75" customHeight="1" x14ac:dyDescent="0.25">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ht="12.75" customHeight="1" x14ac:dyDescent="0.25">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spans="1:26" ht="12.75" customHeight="1" x14ac:dyDescent="0.25">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spans="1:26" ht="12.75" customHeight="1" x14ac:dyDescent="0.2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ht="12.7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spans="1:26" ht="12.75" customHeight="1" x14ac:dyDescent="0.25">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spans="1:26" ht="12.75" customHeight="1" x14ac:dyDescent="0.2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spans="1:26" ht="12.7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ht="12.7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spans="1:26" ht="12.7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spans="1:26" ht="12.75" customHeight="1" x14ac:dyDescent="0.25">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spans="1:26" ht="12.75" customHeight="1" x14ac:dyDescent="0.25">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spans="1:26" ht="12.75" customHeight="1" x14ac:dyDescent="0.25">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ht="12.75" customHeight="1" x14ac:dyDescent="0.25">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spans="1:26" ht="12.75" customHeight="1" x14ac:dyDescent="0.25">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spans="1:26" ht="12.75" customHeight="1" x14ac:dyDescent="0.25">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spans="1:26" ht="12.75" customHeight="1" x14ac:dyDescent="0.25">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spans="1:26" ht="12.75" customHeight="1" x14ac:dyDescent="0.25">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spans="1:26" ht="12.75" customHeight="1" x14ac:dyDescent="0.25">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spans="1:26" ht="12.75" customHeight="1" x14ac:dyDescent="0.25">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spans="1:26" ht="12.75" customHeight="1" x14ac:dyDescent="0.25">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spans="1:26" ht="12.75" customHeight="1" x14ac:dyDescent="0.25">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spans="1:26" ht="12.75" customHeight="1" x14ac:dyDescent="0.25">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spans="1:26" ht="12.75" customHeight="1" x14ac:dyDescent="0.25">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spans="1:26" ht="12.75" customHeight="1" x14ac:dyDescent="0.25">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spans="1:26" ht="12.75" customHeight="1" x14ac:dyDescent="0.25">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spans="1:26" ht="12.75" customHeight="1" x14ac:dyDescent="0.25">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spans="1:26" ht="12.75" customHeight="1" x14ac:dyDescent="0.25">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spans="1:26" ht="12.75" customHeight="1" x14ac:dyDescent="0.25">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spans="1:26" ht="12.75" customHeight="1" x14ac:dyDescent="0.25">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spans="1:26" ht="12.75" customHeight="1" x14ac:dyDescent="0.25">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spans="1:26" ht="12.75" customHeight="1" x14ac:dyDescent="0.25">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spans="1:26" ht="12.75" customHeight="1" x14ac:dyDescent="0.25">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spans="1:26" ht="12.75" customHeight="1" x14ac:dyDescent="0.25">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spans="1:26" ht="12.75" customHeight="1" x14ac:dyDescent="0.25">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spans="1:26" ht="12.75" customHeight="1" x14ac:dyDescent="0.25">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spans="1:26" ht="12.75" customHeight="1" x14ac:dyDescent="0.25">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spans="1:26" ht="12.75" customHeight="1" x14ac:dyDescent="0.25">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spans="1:26" ht="12.75" customHeight="1" x14ac:dyDescent="0.25">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spans="1:26" ht="12.75" customHeight="1" x14ac:dyDescent="0.25">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spans="1:26" ht="12.75" customHeight="1" x14ac:dyDescent="0.25">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spans="1:26" ht="12.75" customHeight="1" x14ac:dyDescent="0.25">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spans="1:26" ht="12.75" customHeight="1" x14ac:dyDescent="0.25">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spans="1:26" ht="12.75" customHeight="1" x14ac:dyDescent="0.25">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spans="1:26" ht="12.75" customHeight="1" x14ac:dyDescent="0.25">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spans="1:26" ht="12.75" customHeight="1" x14ac:dyDescent="0.25">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spans="1:26" ht="12.75" customHeight="1" x14ac:dyDescent="0.25">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spans="1:26" ht="12.75" customHeight="1" x14ac:dyDescent="0.25">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spans="1:26" ht="12.75" customHeight="1" x14ac:dyDescent="0.25">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spans="1:26" ht="12.75" customHeight="1" x14ac:dyDescent="0.25">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spans="1:26" ht="12.75" customHeight="1" x14ac:dyDescent="0.25">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spans="1:26" ht="12.75" customHeight="1" x14ac:dyDescent="0.25">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spans="1:26" ht="12.75" customHeight="1" x14ac:dyDescent="0.25">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spans="1:26" ht="12.75" customHeight="1" x14ac:dyDescent="0.25">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spans="1:26" ht="12.75" customHeight="1" x14ac:dyDescent="0.25">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spans="1:26" ht="12.75" customHeight="1" x14ac:dyDescent="0.25">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spans="1:26" ht="12.75" customHeight="1" x14ac:dyDescent="0.25">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spans="1:26" ht="12.75" customHeight="1" x14ac:dyDescent="0.25">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spans="1:26" ht="12.75" customHeight="1" x14ac:dyDescent="0.25">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spans="1:26" ht="12.75" customHeight="1" x14ac:dyDescent="0.25">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spans="1:26" ht="12.75" customHeight="1" x14ac:dyDescent="0.25">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spans="1:26" ht="12.75" customHeight="1" x14ac:dyDescent="0.25">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spans="1:26" ht="12.75" customHeight="1" x14ac:dyDescent="0.25">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spans="1:26" ht="12.75" customHeight="1" x14ac:dyDescent="0.25">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spans="1:26" ht="12.75" customHeight="1" x14ac:dyDescent="0.25">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spans="1:26" ht="12.75" customHeight="1" x14ac:dyDescent="0.25">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spans="1:26" ht="12.75" customHeight="1" x14ac:dyDescent="0.25">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spans="1:26" ht="12.75" customHeight="1" x14ac:dyDescent="0.25">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spans="1:26" ht="12.75" customHeight="1" x14ac:dyDescent="0.25">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spans="1:26" ht="12.75" customHeight="1" x14ac:dyDescent="0.25">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spans="1:26" ht="12.75" customHeight="1" x14ac:dyDescent="0.25">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spans="1:26" ht="12.75" customHeight="1" x14ac:dyDescent="0.25">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spans="1:26" ht="12.75" customHeight="1" x14ac:dyDescent="0.25">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spans="1:26" ht="12.75" customHeight="1" x14ac:dyDescent="0.25">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spans="1:26" ht="12.75" customHeight="1" x14ac:dyDescent="0.25">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spans="1:26" ht="12.75" customHeight="1" x14ac:dyDescent="0.25">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spans="1:26" ht="12.75" customHeight="1" x14ac:dyDescent="0.25">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spans="1:26" ht="12.75" customHeight="1" x14ac:dyDescent="0.25">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spans="1:26" ht="12.75" customHeight="1" x14ac:dyDescent="0.25">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spans="1:26" ht="12.75" customHeight="1" x14ac:dyDescent="0.25">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spans="1:26" ht="12.75" customHeight="1" x14ac:dyDescent="0.25">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spans="1:26" ht="12.75" customHeight="1" x14ac:dyDescent="0.25">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spans="1:26" ht="12.75" customHeight="1" x14ac:dyDescent="0.25">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spans="1:26" ht="12.75" customHeight="1" x14ac:dyDescent="0.25">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spans="1:26" ht="12.75" customHeight="1" x14ac:dyDescent="0.25">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spans="1:26" ht="12.75" customHeight="1" x14ac:dyDescent="0.25">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spans="1:26" ht="12.75" customHeight="1" x14ac:dyDescent="0.25">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spans="1:26" ht="12.75" customHeight="1" x14ac:dyDescent="0.25">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spans="1:26" ht="12.75" customHeight="1" x14ac:dyDescent="0.25">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spans="1:26" ht="12.75" customHeight="1" x14ac:dyDescent="0.25">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spans="1:26" ht="12.75" customHeight="1" x14ac:dyDescent="0.25">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spans="1:26" ht="12.75" customHeight="1" x14ac:dyDescent="0.25">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spans="1:26" ht="12.75" customHeight="1" x14ac:dyDescent="0.25">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spans="1:26" ht="12.75" customHeight="1" x14ac:dyDescent="0.25">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spans="1:26" ht="12.75" customHeight="1" x14ac:dyDescent="0.25">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spans="1:26" ht="12.75" customHeight="1" x14ac:dyDescent="0.25">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spans="1:26" ht="12.75" customHeight="1" x14ac:dyDescent="0.25">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spans="1:26" ht="12.75" customHeight="1" x14ac:dyDescent="0.25">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spans="1:26" ht="12.75" customHeight="1" x14ac:dyDescent="0.25">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spans="1:26" ht="12.75" customHeight="1" x14ac:dyDescent="0.25">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spans="1:26" ht="12.75" customHeight="1" x14ac:dyDescent="0.25">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spans="1:26" ht="12.75" customHeight="1" x14ac:dyDescent="0.25">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spans="1:26" ht="12.75" customHeight="1" x14ac:dyDescent="0.25">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spans="1:26" ht="12.75" customHeight="1" x14ac:dyDescent="0.25">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spans="1:26" ht="12.75" customHeight="1" x14ac:dyDescent="0.25">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spans="1:26" ht="12.75" customHeight="1" x14ac:dyDescent="0.25">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spans="1:26" ht="12.75" customHeight="1" x14ac:dyDescent="0.25">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spans="1:26" ht="12.75" customHeight="1" x14ac:dyDescent="0.25">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spans="1:26" ht="12.75" customHeight="1" x14ac:dyDescent="0.25">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spans="1:26" ht="12.75" customHeight="1" x14ac:dyDescent="0.25">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spans="1:26" ht="12.75" customHeight="1" x14ac:dyDescent="0.25">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spans="1:26" ht="12.75" customHeight="1" x14ac:dyDescent="0.25">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spans="1:26" ht="12.75" customHeight="1" x14ac:dyDescent="0.25">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spans="1:26" ht="12.75" customHeight="1" x14ac:dyDescent="0.25">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spans="1:26" ht="12.75" customHeight="1" x14ac:dyDescent="0.25">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spans="1:26" ht="12.75" customHeight="1" x14ac:dyDescent="0.25">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spans="1:26" ht="12.75" customHeight="1" x14ac:dyDescent="0.25">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spans="1:26" ht="12.75" customHeight="1" x14ac:dyDescent="0.25">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spans="1:26" ht="12.75" customHeight="1" x14ac:dyDescent="0.25">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spans="1:26" ht="12.75" customHeight="1" x14ac:dyDescent="0.25">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spans="1:26" ht="12.75" customHeight="1" x14ac:dyDescent="0.25">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spans="1:26" ht="12.75" customHeight="1" x14ac:dyDescent="0.25">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spans="1:26" ht="12.75" customHeight="1" x14ac:dyDescent="0.25">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spans="1:26" ht="12.75" customHeight="1" x14ac:dyDescent="0.25">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spans="1:26" ht="12.75" customHeight="1" x14ac:dyDescent="0.25">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spans="1:26" ht="12.75" customHeight="1" x14ac:dyDescent="0.25">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spans="1:26" ht="12.75" customHeight="1" x14ac:dyDescent="0.25">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spans="1:26" ht="12.75" customHeight="1" x14ac:dyDescent="0.25">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spans="1:26" ht="12.75" customHeight="1" x14ac:dyDescent="0.25">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spans="1:26" ht="12.75" customHeight="1" x14ac:dyDescent="0.25">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spans="1:26" ht="12.75" customHeight="1" x14ac:dyDescent="0.25">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spans="1:26" ht="12.75" customHeight="1" x14ac:dyDescent="0.25">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spans="1:26" ht="12.75" customHeight="1" x14ac:dyDescent="0.25">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spans="1:26" ht="12.75" customHeight="1" x14ac:dyDescent="0.25">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spans="1:26" ht="12.75" customHeight="1" x14ac:dyDescent="0.25">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spans="1:26" ht="12.75" customHeight="1" x14ac:dyDescent="0.25">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spans="1:26" ht="12.75" customHeight="1" x14ac:dyDescent="0.25">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spans="1:26" ht="12.75" customHeight="1" x14ac:dyDescent="0.25">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spans="1:26" ht="12.75" customHeight="1" x14ac:dyDescent="0.25">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spans="1:26" ht="12.75" customHeight="1" x14ac:dyDescent="0.25">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spans="1:26" ht="12.75" customHeight="1" x14ac:dyDescent="0.25">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spans="1:26" ht="12.75" customHeight="1" x14ac:dyDescent="0.25">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spans="1:26" ht="12.75" customHeight="1" x14ac:dyDescent="0.25">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spans="1:26" ht="12.75" customHeight="1" x14ac:dyDescent="0.25">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spans="1:26" ht="12.75" customHeight="1" x14ac:dyDescent="0.25">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spans="1:26" ht="12.75" customHeight="1" x14ac:dyDescent="0.25">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spans="1:26" ht="12.75" customHeight="1" x14ac:dyDescent="0.25">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spans="1:26" ht="12.75" customHeight="1" x14ac:dyDescent="0.25">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spans="1:26" ht="12.75" customHeight="1" x14ac:dyDescent="0.25">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spans="1:26" ht="12.75" customHeight="1" x14ac:dyDescent="0.25">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spans="1:26" ht="12.75" customHeight="1" x14ac:dyDescent="0.25">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spans="1:26" ht="12.75" customHeight="1" x14ac:dyDescent="0.25">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spans="1:26" ht="12.75" customHeight="1" x14ac:dyDescent="0.25">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spans="1:26" ht="12.75" customHeight="1" x14ac:dyDescent="0.25">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spans="1:26" ht="12.75" customHeight="1" x14ac:dyDescent="0.25">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spans="1:26" ht="12.75" customHeight="1" x14ac:dyDescent="0.25">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spans="1:26" ht="12.75" customHeight="1" x14ac:dyDescent="0.25">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spans="1:26" ht="12.75" customHeight="1" x14ac:dyDescent="0.25">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spans="1:26" ht="12.75" customHeight="1" x14ac:dyDescent="0.25">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spans="1:26" ht="12.75" customHeight="1" x14ac:dyDescent="0.25">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spans="1:26" ht="12.75" customHeight="1" x14ac:dyDescent="0.25">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spans="1:26" ht="12.75" customHeight="1" x14ac:dyDescent="0.25">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spans="1:26" ht="12.75" customHeight="1" x14ac:dyDescent="0.25">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spans="1:26" ht="12.75" customHeight="1" x14ac:dyDescent="0.25">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spans="1:26" ht="12.75" customHeight="1" x14ac:dyDescent="0.25">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spans="1:26" ht="12.75" customHeight="1" x14ac:dyDescent="0.25">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spans="1:26" ht="12.75" customHeight="1" x14ac:dyDescent="0.25">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spans="1:26" ht="12.75" customHeight="1" x14ac:dyDescent="0.25">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spans="1:26" ht="12.75" customHeight="1" x14ac:dyDescent="0.25">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spans="1:26" ht="12.75" customHeight="1" x14ac:dyDescent="0.25">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spans="1:26" ht="12.75" customHeight="1" x14ac:dyDescent="0.25">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spans="1:26" ht="12.75" customHeight="1" x14ac:dyDescent="0.25">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spans="1:26" ht="12.75" customHeight="1" x14ac:dyDescent="0.25">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spans="1:26" ht="12.75" customHeight="1" x14ac:dyDescent="0.25">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spans="1:26" ht="12.75" customHeight="1" x14ac:dyDescent="0.25">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spans="1:26" ht="12.75" customHeight="1" x14ac:dyDescent="0.25">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spans="1:26" ht="12.75" customHeight="1" x14ac:dyDescent="0.25">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spans="1:26" ht="12.75" customHeight="1" x14ac:dyDescent="0.25">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spans="1:26" ht="12.75" customHeight="1" x14ac:dyDescent="0.25">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spans="1:26" ht="12.75" customHeight="1" x14ac:dyDescent="0.25">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spans="1:26" ht="12.75" customHeight="1" x14ac:dyDescent="0.25">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spans="1:26" ht="12.75" customHeight="1" x14ac:dyDescent="0.25">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spans="1:26" ht="12.75" customHeight="1" x14ac:dyDescent="0.25">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spans="1:26" ht="12.75" customHeight="1" x14ac:dyDescent="0.25">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spans="1:26" ht="12.75" customHeight="1" x14ac:dyDescent="0.25">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spans="1:26" ht="12.75" customHeight="1" x14ac:dyDescent="0.25">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spans="1:26" ht="12.75" customHeight="1" x14ac:dyDescent="0.25">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spans="1:26" ht="12.75" customHeight="1" x14ac:dyDescent="0.25">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spans="1:26" ht="12.75" customHeight="1" x14ac:dyDescent="0.25">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spans="1:26" ht="12.75" customHeight="1" x14ac:dyDescent="0.25">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spans="1:26" ht="12.75" customHeight="1" x14ac:dyDescent="0.25">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spans="1:26" ht="12.75" customHeight="1" x14ac:dyDescent="0.25">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spans="1:26" ht="12.75" customHeight="1" x14ac:dyDescent="0.25">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spans="1:26" ht="12.75" customHeight="1" x14ac:dyDescent="0.25">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spans="1:26" ht="12.75" customHeight="1" x14ac:dyDescent="0.25">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spans="1:26" ht="12.75" customHeight="1" x14ac:dyDescent="0.25">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spans="1:26" ht="12.75" customHeight="1" x14ac:dyDescent="0.25">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spans="1:26" ht="12.75" customHeight="1" x14ac:dyDescent="0.25">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spans="1:26" ht="12.75" customHeight="1" x14ac:dyDescent="0.25">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spans="1:26" ht="12.75" customHeight="1" x14ac:dyDescent="0.25">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spans="1:26" ht="12.75" customHeight="1" x14ac:dyDescent="0.25">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spans="1:26" ht="12.75" customHeight="1" x14ac:dyDescent="0.25">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spans="1:26" ht="12.75" customHeight="1" x14ac:dyDescent="0.25">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spans="1:26" ht="12.75" customHeight="1" x14ac:dyDescent="0.25">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spans="1:26" ht="12.75" customHeight="1" x14ac:dyDescent="0.25">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spans="1:26" ht="12.75" customHeight="1" x14ac:dyDescent="0.25">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spans="1:26" ht="12.75" customHeight="1" x14ac:dyDescent="0.25">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spans="1:26" ht="12.75" customHeight="1" x14ac:dyDescent="0.25">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spans="1:26" ht="12.75" customHeight="1" x14ac:dyDescent="0.25">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spans="1:26" ht="12.75" customHeight="1" x14ac:dyDescent="0.25">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spans="1:26" ht="12.75" customHeight="1" x14ac:dyDescent="0.25">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spans="1:26" ht="12.75" customHeight="1" x14ac:dyDescent="0.25">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spans="1:26" ht="12.75" customHeight="1" x14ac:dyDescent="0.25">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spans="1:26" ht="12.75" customHeight="1" x14ac:dyDescent="0.25">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spans="1:26" ht="12.75" customHeight="1" x14ac:dyDescent="0.25">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spans="1:26" ht="12.75" customHeight="1" x14ac:dyDescent="0.25">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spans="1:26" ht="12.75" customHeight="1" x14ac:dyDescent="0.25">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spans="1:26" ht="12.75" customHeight="1" x14ac:dyDescent="0.25">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spans="1:26" ht="12.75" customHeight="1" x14ac:dyDescent="0.25">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spans="1:26" ht="12.75" customHeight="1" x14ac:dyDescent="0.25">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spans="1:26" ht="12.75" customHeight="1" x14ac:dyDescent="0.25">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spans="1:26" ht="12.75" customHeight="1" x14ac:dyDescent="0.25">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spans="1:26" ht="12.75" customHeight="1" x14ac:dyDescent="0.25">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spans="1:26" ht="12.75" customHeight="1" x14ac:dyDescent="0.25">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spans="1:26" ht="12.75" customHeight="1" x14ac:dyDescent="0.25">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spans="1:26" ht="12.75" customHeight="1" x14ac:dyDescent="0.25">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spans="1:26" ht="12.75" customHeight="1" x14ac:dyDescent="0.25">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spans="1:26" ht="12.75" customHeight="1" x14ac:dyDescent="0.25">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spans="1:26" ht="12.75" customHeight="1" x14ac:dyDescent="0.25">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spans="1:26" ht="12.75" customHeight="1" x14ac:dyDescent="0.25">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spans="1:26" ht="12.75" customHeight="1" x14ac:dyDescent="0.25">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spans="1:26" ht="12.75" customHeight="1" x14ac:dyDescent="0.25">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spans="1:26" ht="12.75" customHeight="1" x14ac:dyDescent="0.25">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spans="1:26" ht="12.75" customHeight="1" x14ac:dyDescent="0.25">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spans="1:26" ht="12.75" customHeight="1" x14ac:dyDescent="0.25">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spans="1:26" ht="12.75" customHeight="1" x14ac:dyDescent="0.25">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spans="1:26" ht="12.75" customHeight="1" x14ac:dyDescent="0.25">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spans="1:26" ht="12.75" customHeight="1" x14ac:dyDescent="0.25">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spans="1:26" ht="12.75" customHeight="1" x14ac:dyDescent="0.25">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spans="1:26" ht="12.75" customHeight="1" x14ac:dyDescent="0.25">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spans="1:26" ht="12.75" customHeight="1" x14ac:dyDescent="0.25">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spans="1:26" ht="12.75" customHeight="1" x14ac:dyDescent="0.25">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spans="1:26" ht="12.75" customHeight="1" x14ac:dyDescent="0.25">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spans="1:26" ht="12.75" customHeight="1" x14ac:dyDescent="0.25">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spans="1:26" ht="12.75" customHeight="1" x14ac:dyDescent="0.25">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spans="1:26" ht="12.75" customHeight="1" x14ac:dyDescent="0.25">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spans="1:26" ht="12.75" customHeight="1" x14ac:dyDescent="0.25">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spans="1:26" ht="12.75" customHeight="1" x14ac:dyDescent="0.25">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spans="1:26" ht="12.75" customHeight="1" x14ac:dyDescent="0.25">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spans="1:26" ht="12.75" customHeight="1" x14ac:dyDescent="0.25">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spans="1:26" ht="12.75" customHeight="1" x14ac:dyDescent="0.25">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spans="1:26" ht="12.75" customHeight="1" x14ac:dyDescent="0.25">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spans="1:26" ht="12.75" customHeight="1" x14ac:dyDescent="0.25">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spans="1:26" ht="12.75" customHeight="1" x14ac:dyDescent="0.25">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spans="1:26" ht="12.75" customHeight="1" x14ac:dyDescent="0.25">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spans="1:26" ht="12.75" customHeight="1" x14ac:dyDescent="0.25">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spans="1:26" ht="12.75" customHeight="1" x14ac:dyDescent="0.25">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spans="1:26" ht="12.75" customHeight="1" x14ac:dyDescent="0.25">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spans="1:26" ht="12.75" customHeight="1" x14ac:dyDescent="0.25">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spans="1:26" ht="12.75" customHeight="1" x14ac:dyDescent="0.25">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spans="1:26" ht="12.75" customHeight="1" x14ac:dyDescent="0.25">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spans="1:26" ht="12.75" customHeight="1" x14ac:dyDescent="0.25">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spans="1:26" ht="12.75" customHeight="1" x14ac:dyDescent="0.25">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spans="1:26" ht="12.75" customHeight="1" x14ac:dyDescent="0.25">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spans="1:26" ht="12.75" customHeight="1" x14ac:dyDescent="0.25">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spans="1:26" ht="12.75" customHeight="1" x14ac:dyDescent="0.25">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spans="1:26" ht="12.75" customHeight="1" x14ac:dyDescent="0.25">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spans="1:26" ht="12.75" customHeight="1" x14ac:dyDescent="0.25">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spans="1:26" ht="12.75" customHeight="1" x14ac:dyDescent="0.25">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spans="1:26" ht="12.75" customHeight="1" x14ac:dyDescent="0.25">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spans="1:26" ht="12.75" customHeight="1" x14ac:dyDescent="0.25">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spans="1:26" ht="12.75" customHeight="1" x14ac:dyDescent="0.25">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spans="1:26" ht="12.75" customHeight="1" x14ac:dyDescent="0.25">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spans="1:26" ht="12.75" customHeight="1" x14ac:dyDescent="0.25">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spans="1:26" ht="12.75" customHeight="1" x14ac:dyDescent="0.25">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spans="1:26" ht="12.75" customHeight="1" x14ac:dyDescent="0.25">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spans="1:26" ht="12.75" customHeight="1" x14ac:dyDescent="0.25">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spans="1:26" ht="12.75" customHeight="1" x14ac:dyDescent="0.25">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spans="1:26" ht="12.75" customHeight="1" x14ac:dyDescent="0.25">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spans="1:26" ht="12.75" customHeight="1" x14ac:dyDescent="0.25">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spans="1:26" ht="12.75" customHeight="1" x14ac:dyDescent="0.25">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spans="1:26" ht="12.75" customHeight="1" x14ac:dyDescent="0.25">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spans="1:26" ht="12.75" customHeight="1" x14ac:dyDescent="0.25">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spans="1:26" ht="12.75" customHeight="1" x14ac:dyDescent="0.25">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spans="1:26" ht="12.75" customHeight="1" x14ac:dyDescent="0.25">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spans="1:26" ht="12.75" customHeight="1" x14ac:dyDescent="0.25">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spans="1:26" ht="12.75" customHeight="1" x14ac:dyDescent="0.25">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spans="1:26" ht="12.75" customHeight="1" x14ac:dyDescent="0.25">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spans="1:26" ht="12.75" customHeight="1" x14ac:dyDescent="0.25">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spans="1:26" ht="12.75" customHeight="1" x14ac:dyDescent="0.25">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spans="1:26" ht="12.75" customHeight="1" x14ac:dyDescent="0.25">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spans="1:26" ht="12.75" customHeight="1" x14ac:dyDescent="0.25">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spans="1:26" ht="12.75" customHeight="1" x14ac:dyDescent="0.25">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spans="1:26" ht="12.75" customHeight="1" x14ac:dyDescent="0.25">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spans="1:26" ht="12.75" customHeight="1" x14ac:dyDescent="0.25">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spans="1:26" ht="12.75" customHeight="1" x14ac:dyDescent="0.25">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spans="1:26" ht="12.75" customHeight="1" x14ac:dyDescent="0.25">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spans="1:26" ht="12.75" customHeight="1" x14ac:dyDescent="0.25">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spans="1:26" ht="12.75" customHeight="1" x14ac:dyDescent="0.25">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spans="1:26" ht="12.75" customHeight="1" x14ac:dyDescent="0.25">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spans="1:26" ht="12.75" customHeight="1" x14ac:dyDescent="0.25">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spans="1:26" ht="12.75" customHeight="1" x14ac:dyDescent="0.25">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spans="1:26" ht="12.75" customHeight="1" x14ac:dyDescent="0.25">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spans="1:26" ht="12.75" customHeight="1" x14ac:dyDescent="0.25">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spans="1:26" ht="12.75" customHeight="1" x14ac:dyDescent="0.25">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spans="1:26" ht="12.75" customHeight="1" x14ac:dyDescent="0.25">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spans="1:26" ht="12.75" customHeight="1" x14ac:dyDescent="0.25">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spans="1:26" ht="12.75" customHeight="1" x14ac:dyDescent="0.25">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spans="1:26" ht="12.75" customHeight="1" x14ac:dyDescent="0.25">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spans="1:26" ht="12.75" customHeight="1" x14ac:dyDescent="0.25">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spans="1:26" ht="12.75" customHeight="1" x14ac:dyDescent="0.25">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spans="1:26" ht="12.75" customHeight="1" x14ac:dyDescent="0.25">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spans="1:26" ht="12.75" customHeight="1" x14ac:dyDescent="0.25">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spans="1:26" ht="12.75" customHeight="1" x14ac:dyDescent="0.25">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spans="1:26" ht="12.75" customHeight="1" x14ac:dyDescent="0.25">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spans="1:26" ht="12.75" customHeight="1" x14ac:dyDescent="0.25">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spans="1:26" ht="12.75" customHeight="1" x14ac:dyDescent="0.25">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spans="1:26" ht="12.75" customHeight="1" x14ac:dyDescent="0.25">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spans="1:26" ht="12.75" customHeight="1" x14ac:dyDescent="0.25">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spans="1:26" ht="12.75" customHeight="1" x14ac:dyDescent="0.25">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spans="1:26" ht="12.75" customHeight="1" x14ac:dyDescent="0.25">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spans="1:26" ht="12.75" customHeight="1" x14ac:dyDescent="0.25">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spans="1:26" ht="12.75" customHeight="1" x14ac:dyDescent="0.25">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spans="1:26" ht="12.75" customHeight="1" x14ac:dyDescent="0.25">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spans="1:26" ht="12.75" customHeight="1" x14ac:dyDescent="0.25">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spans="1:26" ht="12.75" customHeight="1" x14ac:dyDescent="0.25">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spans="1:26" ht="12.75" customHeight="1" x14ac:dyDescent="0.25">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spans="1:26" ht="12.75" customHeight="1" x14ac:dyDescent="0.25">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spans="1:26" ht="12.75" customHeight="1" x14ac:dyDescent="0.25">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spans="1:26" ht="12.75" customHeight="1" x14ac:dyDescent="0.25">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spans="1:26" ht="12.75" customHeight="1" x14ac:dyDescent="0.25">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spans="1:26" ht="12.75" customHeight="1" x14ac:dyDescent="0.25">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spans="1:26" ht="12.75" customHeight="1" x14ac:dyDescent="0.25">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spans="1:26" ht="12.75" customHeight="1" x14ac:dyDescent="0.25">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spans="1:26" ht="12.75" customHeight="1" x14ac:dyDescent="0.25">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spans="1:26" ht="12.75" customHeight="1" x14ac:dyDescent="0.25">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spans="1:26" ht="12.75" customHeight="1" x14ac:dyDescent="0.25">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spans="1:26" ht="12.75" customHeight="1" x14ac:dyDescent="0.25">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spans="1:26" ht="12.75" customHeight="1" x14ac:dyDescent="0.25">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spans="1:26" ht="12.75" customHeight="1" x14ac:dyDescent="0.25">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spans="1:26" ht="12.75" customHeight="1" x14ac:dyDescent="0.25">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spans="1:26" ht="12.75" customHeight="1" x14ac:dyDescent="0.25">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spans="1:26" ht="12.75" customHeight="1" x14ac:dyDescent="0.25">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spans="1:26" ht="12.75" customHeight="1" x14ac:dyDescent="0.25">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spans="1:26" ht="12.75" customHeight="1" x14ac:dyDescent="0.25">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spans="1:26" ht="12.75" customHeight="1" x14ac:dyDescent="0.25">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spans="1:26" ht="12.75" customHeight="1" x14ac:dyDescent="0.25">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spans="1:26" ht="12.75" customHeight="1" x14ac:dyDescent="0.25">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spans="1:26" ht="12.75" customHeight="1" x14ac:dyDescent="0.25">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spans="1:26" ht="12.75" customHeight="1" x14ac:dyDescent="0.25">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spans="1:26" ht="12.75" customHeight="1" x14ac:dyDescent="0.25">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spans="1:26" ht="12.75" customHeight="1" x14ac:dyDescent="0.25">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spans="1:26" ht="12.75" customHeight="1" x14ac:dyDescent="0.25">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spans="1:26" ht="12.75" customHeight="1" x14ac:dyDescent="0.25">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spans="1:26" ht="12.75" customHeight="1" x14ac:dyDescent="0.25">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spans="1:26" ht="12.75" customHeight="1" x14ac:dyDescent="0.25">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spans="1:26" ht="12.75" customHeight="1" x14ac:dyDescent="0.25">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spans="1:26" ht="12.75" customHeight="1" x14ac:dyDescent="0.25">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spans="1:26" ht="12.75" customHeight="1" x14ac:dyDescent="0.25">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spans="1:26" ht="12.75" customHeight="1" x14ac:dyDescent="0.25">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spans="1:26" ht="12.75" customHeight="1" x14ac:dyDescent="0.25">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spans="1:26" ht="12.75" customHeight="1" x14ac:dyDescent="0.25">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spans="1:26" ht="12.75" customHeight="1" x14ac:dyDescent="0.25">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spans="1:26" ht="12.75" customHeight="1" x14ac:dyDescent="0.25">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spans="1:26" ht="12.75" customHeight="1" x14ac:dyDescent="0.25">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spans="1:26" ht="12.75" customHeight="1" x14ac:dyDescent="0.25">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spans="1:26" ht="12.75" customHeight="1" x14ac:dyDescent="0.25">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spans="1:26" ht="12.75" customHeight="1" x14ac:dyDescent="0.25">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spans="1:26" ht="12.75" customHeight="1" x14ac:dyDescent="0.25">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spans="1:26" ht="12.75" customHeight="1" x14ac:dyDescent="0.25">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spans="1:26" ht="12.75" customHeight="1" x14ac:dyDescent="0.25">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spans="1:26" ht="12.75" customHeight="1" x14ac:dyDescent="0.25">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spans="1:26" ht="12.75" customHeight="1" x14ac:dyDescent="0.25">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spans="1:26" ht="12.75" customHeight="1" x14ac:dyDescent="0.25">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spans="1:26" ht="12.75" customHeight="1" x14ac:dyDescent="0.25">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spans="1:26" ht="12.75" customHeight="1" x14ac:dyDescent="0.25">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spans="1:26" ht="12.75" customHeight="1" x14ac:dyDescent="0.25">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spans="1:26" ht="12.75" customHeight="1" x14ac:dyDescent="0.25">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spans="1:26" ht="12.75" customHeight="1" x14ac:dyDescent="0.25">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spans="1:26" ht="12.75" customHeight="1" x14ac:dyDescent="0.25">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spans="1:26" ht="12.75" customHeight="1" x14ac:dyDescent="0.25">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spans="1:26" ht="12.75" customHeight="1" x14ac:dyDescent="0.25">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spans="1:26" ht="12.75" customHeight="1" x14ac:dyDescent="0.25">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spans="1:26" ht="12.75" customHeight="1" x14ac:dyDescent="0.25">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spans="1:26" ht="12.75" customHeight="1" x14ac:dyDescent="0.25">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spans="1:26" ht="12.75" customHeight="1" x14ac:dyDescent="0.25">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spans="1:26" ht="12.75" customHeight="1" x14ac:dyDescent="0.25">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spans="1:26" ht="12.75" customHeight="1" x14ac:dyDescent="0.25">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spans="1:26" ht="12.75" customHeight="1" x14ac:dyDescent="0.25">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spans="1:26" ht="12.75" customHeight="1" x14ac:dyDescent="0.25">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spans="1:26" ht="12.75" customHeight="1" x14ac:dyDescent="0.25">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spans="1:26" ht="12.75" customHeight="1" x14ac:dyDescent="0.25">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spans="1:26" ht="12.75" customHeight="1" x14ac:dyDescent="0.25">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spans="1:26" ht="12.75" customHeight="1" x14ac:dyDescent="0.25">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spans="1:26" ht="12.75" customHeight="1" x14ac:dyDescent="0.25">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spans="1:26" ht="12.75" customHeight="1" x14ac:dyDescent="0.25">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spans="1:26" ht="12.75" customHeight="1" x14ac:dyDescent="0.25">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spans="1:26" ht="12.75" customHeight="1" x14ac:dyDescent="0.25">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spans="1:26" ht="12.75" customHeight="1" x14ac:dyDescent="0.25">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spans="1:26" ht="12.75" customHeight="1" x14ac:dyDescent="0.25">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spans="1:26" ht="12.75" customHeight="1" x14ac:dyDescent="0.25">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spans="1:26" ht="12.75" customHeight="1" x14ac:dyDescent="0.25">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spans="1:26" ht="12.75" customHeight="1" x14ac:dyDescent="0.25">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spans="1:26" ht="12.75" customHeight="1" x14ac:dyDescent="0.25">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spans="1:26" ht="12.75" customHeight="1" x14ac:dyDescent="0.25">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spans="1:26" ht="12.75" customHeight="1" x14ac:dyDescent="0.25">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spans="1:26" ht="12.75" customHeight="1" x14ac:dyDescent="0.25">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spans="1:26" ht="12.75" customHeight="1" x14ac:dyDescent="0.25">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spans="1:26" ht="12.75" customHeight="1" x14ac:dyDescent="0.25">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spans="1:26" ht="12.75" customHeight="1" x14ac:dyDescent="0.25">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spans="1:26" ht="12.75" customHeight="1" x14ac:dyDescent="0.25">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spans="1:26" ht="12.75" customHeight="1" x14ac:dyDescent="0.25">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spans="1:26" ht="12.75" customHeight="1" x14ac:dyDescent="0.25">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spans="1:26" ht="12.75" customHeight="1" x14ac:dyDescent="0.25">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spans="1:26" ht="12.75" customHeight="1" x14ac:dyDescent="0.25">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spans="1:26" ht="12.75" customHeight="1" x14ac:dyDescent="0.25">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spans="1:26" ht="12.75" customHeight="1" x14ac:dyDescent="0.25">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spans="1:26" ht="12.75" customHeight="1" x14ac:dyDescent="0.25">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spans="1:26" ht="12.75" customHeight="1" x14ac:dyDescent="0.25">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spans="1:26" ht="12.75" customHeight="1" x14ac:dyDescent="0.25">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spans="1:26" ht="12.75" customHeight="1" x14ac:dyDescent="0.25">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spans="1:26" ht="12.75" customHeight="1" x14ac:dyDescent="0.25">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spans="1:26" ht="12.75" customHeight="1" x14ac:dyDescent="0.25">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spans="1:26" ht="12.75" customHeight="1" x14ac:dyDescent="0.25">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spans="1:26" ht="12.75" customHeight="1" x14ac:dyDescent="0.25">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spans="1:26" ht="12.75" customHeight="1" x14ac:dyDescent="0.25">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spans="1:26" ht="12.75" customHeight="1" x14ac:dyDescent="0.25">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spans="1:26" ht="12.75" customHeight="1" x14ac:dyDescent="0.25">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spans="1:26" ht="12.75" customHeight="1" x14ac:dyDescent="0.25">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spans="1:26" ht="12.75" customHeight="1" x14ac:dyDescent="0.25">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spans="1:26" ht="12.75" customHeight="1" x14ac:dyDescent="0.25">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spans="1:26" ht="12.75" customHeight="1" x14ac:dyDescent="0.25">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spans="1:26" ht="12.75" customHeight="1" x14ac:dyDescent="0.25">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spans="1:26" ht="12.75" customHeight="1" x14ac:dyDescent="0.25">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spans="1:26" ht="12.75" customHeight="1" x14ac:dyDescent="0.25">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spans="1:26" ht="12.75" customHeight="1" x14ac:dyDescent="0.25">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spans="1:26" ht="12.75" customHeight="1" x14ac:dyDescent="0.25">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spans="1:26" ht="12.75" customHeight="1" x14ac:dyDescent="0.25">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spans="1:26" ht="12.75" customHeight="1" x14ac:dyDescent="0.25">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spans="1:26" ht="12.75" customHeight="1" x14ac:dyDescent="0.25">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spans="1:26" ht="12.75" customHeight="1" x14ac:dyDescent="0.25">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spans="1:26" ht="12.75" customHeight="1" x14ac:dyDescent="0.25">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spans="1:26" ht="12.75" customHeight="1" x14ac:dyDescent="0.25">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spans="1:26" ht="12.75" customHeight="1" x14ac:dyDescent="0.25">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spans="1:26" ht="12.75" customHeight="1" x14ac:dyDescent="0.25">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spans="1:26" ht="12.75" customHeight="1" x14ac:dyDescent="0.25">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spans="1:26" ht="12.75" customHeight="1" x14ac:dyDescent="0.25">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spans="1:26" ht="12.75" customHeight="1" x14ac:dyDescent="0.25">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spans="1:26" ht="12.75" customHeight="1" x14ac:dyDescent="0.25">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spans="1:26" ht="12.75" customHeight="1" x14ac:dyDescent="0.25">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spans="1:26" ht="12.75" customHeight="1" x14ac:dyDescent="0.25">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spans="1:26" ht="12.75" customHeight="1" x14ac:dyDescent="0.25">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spans="1:26" ht="12.75" customHeight="1" x14ac:dyDescent="0.25">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spans="1:26" ht="12.75" customHeight="1" x14ac:dyDescent="0.25">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spans="1:26" ht="12.75" customHeight="1" x14ac:dyDescent="0.25">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spans="1:26" ht="12.75" customHeight="1" x14ac:dyDescent="0.25">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spans="1:26" ht="12.75" customHeight="1" x14ac:dyDescent="0.25">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spans="1:26" ht="12.75" customHeight="1" x14ac:dyDescent="0.25">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spans="1:26" ht="12.75" customHeight="1" x14ac:dyDescent="0.25">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spans="1:26" ht="12.75" customHeight="1" x14ac:dyDescent="0.25">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spans="1:26" ht="12.75" customHeight="1" x14ac:dyDescent="0.25">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spans="1:26" ht="12.75" customHeight="1" x14ac:dyDescent="0.25">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spans="1:26" ht="12.75" customHeight="1" x14ac:dyDescent="0.25">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spans="1:26" ht="12.75" customHeight="1" x14ac:dyDescent="0.25">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spans="1:26" ht="12.75" customHeight="1" x14ac:dyDescent="0.25">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spans="1:26" ht="12.75" customHeight="1" x14ac:dyDescent="0.25">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spans="1:26" ht="12.75" customHeight="1" x14ac:dyDescent="0.25">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spans="1:26" ht="12.75" customHeight="1" x14ac:dyDescent="0.25">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spans="1:26" ht="12.75" customHeight="1" x14ac:dyDescent="0.25">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spans="1:26" ht="12.75" customHeight="1" x14ac:dyDescent="0.25">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spans="1:26" ht="12.75" customHeight="1" x14ac:dyDescent="0.25">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spans="1:26" ht="12.75" customHeight="1" x14ac:dyDescent="0.25">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spans="1:26" ht="12.75" customHeight="1" x14ac:dyDescent="0.25">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spans="1:26" ht="12.75" customHeight="1" x14ac:dyDescent="0.25">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spans="1:26" ht="12.75" customHeight="1" x14ac:dyDescent="0.25">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spans="1:26" ht="12.75" customHeight="1" x14ac:dyDescent="0.25">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spans="1:26" ht="12.75" customHeight="1" x14ac:dyDescent="0.25">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spans="1:26" ht="12.75" customHeight="1" x14ac:dyDescent="0.25">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spans="1:26" ht="12.75" customHeight="1" x14ac:dyDescent="0.25">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spans="1:26" ht="12.75" customHeight="1" x14ac:dyDescent="0.25">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spans="1:26" ht="12.75" customHeight="1" x14ac:dyDescent="0.25">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spans="1:26" ht="12.75" customHeight="1" x14ac:dyDescent="0.25">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spans="1:26" ht="12.75" customHeight="1" x14ac:dyDescent="0.25">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spans="1:26" ht="12.75" customHeight="1" x14ac:dyDescent="0.25">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spans="1:26" ht="12.75" customHeight="1" x14ac:dyDescent="0.25">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spans="1:26" ht="12.75" customHeight="1" x14ac:dyDescent="0.25">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spans="1:26" ht="12.75" customHeight="1" x14ac:dyDescent="0.25">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spans="1:26" ht="12.75" customHeight="1" x14ac:dyDescent="0.25">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spans="1:26" ht="12.75" customHeight="1" x14ac:dyDescent="0.25">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spans="1:26" ht="12.75" customHeight="1" x14ac:dyDescent="0.25">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spans="1:26" ht="12.75" customHeight="1" x14ac:dyDescent="0.25">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spans="1:26" ht="12.75" customHeight="1" x14ac:dyDescent="0.25">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spans="1:26" ht="12.75" customHeight="1" x14ac:dyDescent="0.25">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spans="1:26" ht="12.75" customHeight="1" x14ac:dyDescent="0.25">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spans="1:26" ht="12.75" customHeight="1" x14ac:dyDescent="0.25">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spans="1:26" ht="12.75" customHeight="1" x14ac:dyDescent="0.25">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spans="1:26" ht="12.75" customHeight="1" x14ac:dyDescent="0.25">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spans="1:26" ht="12.75" customHeight="1" x14ac:dyDescent="0.25">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spans="1:26" ht="12.75" customHeight="1" x14ac:dyDescent="0.25">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spans="1:26" ht="12.75" customHeight="1" x14ac:dyDescent="0.25">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spans="1:26" ht="12.75" customHeight="1" x14ac:dyDescent="0.25">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spans="1:26" ht="12.75" customHeight="1" x14ac:dyDescent="0.25">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spans="1:26" ht="12.75" customHeight="1" x14ac:dyDescent="0.25">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spans="1:26" ht="12.75" customHeight="1" x14ac:dyDescent="0.25">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spans="1:26" ht="12.75" customHeight="1" x14ac:dyDescent="0.25">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spans="1:26" ht="12.75" customHeight="1" x14ac:dyDescent="0.25">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spans="1:26" ht="12.75" customHeight="1" x14ac:dyDescent="0.25">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spans="1:26" ht="12.75" customHeight="1" x14ac:dyDescent="0.25">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spans="1:26" ht="12.75" customHeight="1" x14ac:dyDescent="0.25">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spans="1:26" ht="12.75" customHeight="1" x14ac:dyDescent="0.25">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spans="1:26" ht="12.75" customHeight="1" x14ac:dyDescent="0.25">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spans="1:26" ht="12.75" customHeight="1" x14ac:dyDescent="0.25">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spans="1:26" ht="12.75" customHeight="1" x14ac:dyDescent="0.25">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spans="1:26" ht="12.75" customHeight="1" x14ac:dyDescent="0.25">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spans="1:26" ht="12.75" customHeight="1" x14ac:dyDescent="0.25">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spans="1:26" ht="12.75" customHeight="1" x14ac:dyDescent="0.25">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spans="1:26" ht="12.75" customHeight="1" x14ac:dyDescent="0.25">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spans="1:26" ht="12.75" customHeight="1" x14ac:dyDescent="0.25">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spans="1:26" ht="12.75" customHeight="1" x14ac:dyDescent="0.25">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spans="1:26" ht="12.75" customHeight="1" x14ac:dyDescent="0.25">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spans="1:26" ht="12.75" customHeight="1" x14ac:dyDescent="0.25">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spans="1:26" ht="12.75" customHeight="1" x14ac:dyDescent="0.25">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spans="1:26" ht="12.75" customHeight="1" x14ac:dyDescent="0.25">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spans="1:26" ht="12.75" customHeight="1" x14ac:dyDescent="0.25">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spans="1:26" ht="12.75" customHeight="1" x14ac:dyDescent="0.25">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spans="1:26" ht="12.75" customHeight="1" x14ac:dyDescent="0.25">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spans="1:26" ht="12.75" customHeight="1" x14ac:dyDescent="0.25">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spans="1:26" ht="12.75" customHeight="1" x14ac:dyDescent="0.25">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spans="1:26" ht="12.75" customHeight="1" x14ac:dyDescent="0.25">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spans="1:26" ht="12.75" customHeight="1" x14ac:dyDescent="0.25">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spans="1:26" ht="12.75" customHeight="1" x14ac:dyDescent="0.25">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spans="1:26" ht="12.75" customHeight="1" x14ac:dyDescent="0.25">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spans="1:26" ht="12.75" customHeight="1" x14ac:dyDescent="0.25">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spans="1:26" ht="12.75" customHeight="1" x14ac:dyDescent="0.25">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spans="1:26" ht="12.75" customHeight="1" x14ac:dyDescent="0.25">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spans="1:26" ht="12.75" customHeight="1" x14ac:dyDescent="0.25">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spans="1:26" ht="12.75" customHeight="1" x14ac:dyDescent="0.25">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spans="1:26" ht="12.75" customHeight="1" x14ac:dyDescent="0.25">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spans="1:26" ht="12.75" customHeight="1" x14ac:dyDescent="0.25">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spans="1:26" ht="12.75" customHeight="1" x14ac:dyDescent="0.25">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spans="1:26" ht="12.75" customHeight="1" x14ac:dyDescent="0.25">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spans="1:26" ht="12.75" customHeight="1" x14ac:dyDescent="0.25">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spans="1:26" ht="12.75" customHeight="1" x14ac:dyDescent="0.25">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spans="1:26" ht="12.75" customHeight="1" x14ac:dyDescent="0.25">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spans="1:26" ht="12.75" customHeight="1" x14ac:dyDescent="0.25">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spans="1:26" ht="12.75" customHeight="1" x14ac:dyDescent="0.25">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spans="1:26" ht="12.75" customHeight="1" x14ac:dyDescent="0.25">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spans="1:26" ht="12.75" customHeight="1" x14ac:dyDescent="0.25">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spans="1:26" ht="12.75" customHeight="1" x14ac:dyDescent="0.25">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spans="1:26" ht="12.75" customHeight="1" x14ac:dyDescent="0.25">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spans="1:26" ht="12.75" customHeight="1" x14ac:dyDescent="0.25">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spans="1:26" ht="12.75" customHeight="1" x14ac:dyDescent="0.25">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spans="1:26" ht="12.75" customHeight="1" x14ac:dyDescent="0.25">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spans="1:26" ht="12.75" customHeight="1" x14ac:dyDescent="0.25">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spans="1:26" ht="12.75" customHeight="1" x14ac:dyDescent="0.25">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spans="1:26" ht="12.75" customHeight="1" x14ac:dyDescent="0.25">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spans="1:26" ht="12.75" customHeight="1" x14ac:dyDescent="0.25">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spans="1:26" ht="12.75" customHeight="1" x14ac:dyDescent="0.25">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spans="1:26" ht="12.75" customHeight="1" x14ac:dyDescent="0.25">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spans="1:26" ht="12.75" customHeight="1" x14ac:dyDescent="0.25">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spans="1:26" ht="12.75" customHeight="1" x14ac:dyDescent="0.25">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spans="1:26" ht="12.75" customHeight="1" x14ac:dyDescent="0.25">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spans="1:26" ht="12.75" customHeight="1" x14ac:dyDescent="0.25">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spans="1:26" ht="12.75" customHeight="1" x14ac:dyDescent="0.25">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spans="1:26" ht="12.75" customHeight="1" x14ac:dyDescent="0.25">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spans="1:26" ht="12.75" customHeight="1" x14ac:dyDescent="0.25">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spans="1:26" ht="12.75" customHeight="1" x14ac:dyDescent="0.25">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spans="1:26" ht="12.75" customHeight="1" x14ac:dyDescent="0.25">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spans="1:26" ht="12.75" customHeight="1" x14ac:dyDescent="0.25">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spans="1:26" ht="12.75" customHeight="1" x14ac:dyDescent="0.25">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spans="1:26" ht="12.75" customHeight="1" x14ac:dyDescent="0.25">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spans="1:26" ht="12.75" customHeight="1" x14ac:dyDescent="0.25">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spans="1:26" ht="12.75" customHeight="1" x14ac:dyDescent="0.25">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spans="1:26" ht="12.75" customHeight="1" x14ac:dyDescent="0.25">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spans="1:26" ht="12.75" customHeight="1" x14ac:dyDescent="0.25">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spans="1:26" ht="12.75" customHeight="1" x14ac:dyDescent="0.25">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spans="1:26" ht="12.75" customHeight="1" x14ac:dyDescent="0.25">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spans="1:26" ht="12.75" customHeight="1" x14ac:dyDescent="0.25">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spans="1:26" ht="12.75" customHeight="1" x14ac:dyDescent="0.25">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spans="1:26" ht="12.75" customHeight="1" x14ac:dyDescent="0.25">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spans="1:26" ht="12.75" customHeight="1" x14ac:dyDescent="0.25">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spans="1:26" ht="12.75" customHeight="1" x14ac:dyDescent="0.25">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spans="1:26" ht="12.75" customHeight="1" x14ac:dyDescent="0.25">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spans="1:26" ht="12.75" customHeight="1" x14ac:dyDescent="0.25">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spans="1:26" ht="12.75" customHeight="1" x14ac:dyDescent="0.25">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spans="1:26" ht="12.75" customHeight="1" x14ac:dyDescent="0.25">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spans="1:26" ht="12.75" customHeight="1" x14ac:dyDescent="0.25">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spans="1:26" ht="12.75" customHeight="1" x14ac:dyDescent="0.25">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spans="1:26" ht="12.75" customHeight="1" x14ac:dyDescent="0.25">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spans="1:26" ht="12.75" customHeight="1" x14ac:dyDescent="0.25">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spans="1:26" ht="12.75" customHeight="1" x14ac:dyDescent="0.25">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spans="1:26" ht="12.75" customHeight="1" x14ac:dyDescent="0.25">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spans="1:26" ht="12.75" customHeight="1" x14ac:dyDescent="0.25">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spans="1:26" ht="12.75" customHeight="1" x14ac:dyDescent="0.25">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spans="1:26" ht="12.75" customHeight="1" x14ac:dyDescent="0.25">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spans="1:26" ht="12.75" customHeight="1" x14ac:dyDescent="0.25">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spans="1:26" ht="12.75" customHeight="1" x14ac:dyDescent="0.25">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spans="1:26" ht="12.75" customHeight="1" x14ac:dyDescent="0.25">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spans="1:26" ht="12.75" customHeight="1" x14ac:dyDescent="0.25">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spans="1:26" ht="12.75" customHeight="1" x14ac:dyDescent="0.25">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spans="1:26" ht="12.75" customHeight="1" x14ac:dyDescent="0.25">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spans="1:26" ht="12.75" customHeight="1" x14ac:dyDescent="0.25">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spans="1:26" ht="12.75" customHeight="1" x14ac:dyDescent="0.25">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spans="1:26" ht="12.75" customHeight="1" x14ac:dyDescent="0.25">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spans="1:26" ht="12.75" customHeight="1" x14ac:dyDescent="0.25">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spans="1:26" ht="12.75" customHeight="1" x14ac:dyDescent="0.25">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spans="1:26" ht="12.75" customHeight="1" x14ac:dyDescent="0.25">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spans="1:26" ht="12.75" customHeight="1" x14ac:dyDescent="0.25">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spans="1:26" ht="12.75" customHeight="1" x14ac:dyDescent="0.25">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spans="1:26" ht="12.75" customHeight="1" x14ac:dyDescent="0.25">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spans="1:26" ht="12.75" customHeight="1" x14ac:dyDescent="0.25">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spans="1:26" ht="12.75" customHeight="1" x14ac:dyDescent="0.25">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spans="1:26" ht="12.75" customHeight="1" x14ac:dyDescent="0.25">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spans="1:26" ht="12.75" customHeight="1" x14ac:dyDescent="0.25">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spans="1:26" ht="12.75" customHeight="1" x14ac:dyDescent="0.25">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spans="1:26" ht="12.75" customHeight="1" x14ac:dyDescent="0.25">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spans="1:26" ht="12.75" customHeight="1" x14ac:dyDescent="0.25">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spans="1:26" ht="12.75" customHeight="1" x14ac:dyDescent="0.25">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spans="1:26" ht="12.75" customHeight="1" x14ac:dyDescent="0.25">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spans="1:26" ht="12.75" customHeight="1" x14ac:dyDescent="0.25">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spans="1:26" ht="12.75" customHeight="1" x14ac:dyDescent="0.25">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spans="1:26" ht="12.75" customHeight="1" x14ac:dyDescent="0.25">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spans="1:26" ht="12.75" customHeight="1" x14ac:dyDescent="0.25">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spans="1:26" ht="12.75" customHeight="1" x14ac:dyDescent="0.25">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spans="1:26" ht="12.75" customHeight="1" x14ac:dyDescent="0.25">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spans="1:26" ht="12.75" customHeight="1" x14ac:dyDescent="0.25">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spans="1:26" ht="12.75" customHeight="1" x14ac:dyDescent="0.25">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spans="1:26" ht="12.75" customHeight="1" x14ac:dyDescent="0.25">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spans="1:26" ht="12.75" customHeight="1" x14ac:dyDescent="0.25">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spans="1:26" ht="12.75" customHeight="1" x14ac:dyDescent="0.25">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spans="1:26" ht="12.75" customHeight="1" x14ac:dyDescent="0.25">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spans="1:26" ht="12.75" customHeight="1" x14ac:dyDescent="0.25">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spans="1:26" ht="12.75" customHeight="1" x14ac:dyDescent="0.25">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spans="1:26" ht="12.75" customHeight="1" x14ac:dyDescent="0.25">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spans="1:26" ht="12.75" customHeight="1" x14ac:dyDescent="0.25">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spans="1:26" ht="12.75" customHeight="1" x14ac:dyDescent="0.25">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spans="1:26" ht="12.75" customHeight="1" x14ac:dyDescent="0.25">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spans="1:26" ht="12.75" customHeight="1" x14ac:dyDescent="0.25">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spans="1:26" ht="12.75" customHeight="1" x14ac:dyDescent="0.25">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spans="1:26" ht="12.75" customHeight="1" x14ac:dyDescent="0.25">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spans="1:26" ht="12.75" customHeight="1" x14ac:dyDescent="0.25">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spans="1:26" ht="12.75" customHeight="1" x14ac:dyDescent="0.25">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spans="1:26" ht="12.75" customHeight="1" x14ac:dyDescent="0.25">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spans="1:26" ht="12.75" customHeight="1" x14ac:dyDescent="0.25">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spans="1:26" ht="12.75" customHeight="1" x14ac:dyDescent="0.25">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spans="1:26" ht="12.75" customHeight="1" x14ac:dyDescent="0.25">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spans="1:26" ht="12.75" customHeight="1" x14ac:dyDescent="0.25">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spans="1:26" ht="12.75" customHeight="1" x14ac:dyDescent="0.25">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spans="1:26" ht="12.75" customHeight="1" x14ac:dyDescent="0.25">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spans="1:26" ht="12.75" customHeight="1" x14ac:dyDescent="0.25">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spans="1:26" ht="12.75" customHeight="1" x14ac:dyDescent="0.25">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spans="1:26" ht="12.75" customHeight="1" x14ac:dyDescent="0.25">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spans="1:26" ht="12.75" customHeight="1" x14ac:dyDescent="0.25">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spans="1:26" ht="12.75" customHeight="1" x14ac:dyDescent="0.25">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spans="1:26" ht="12.75" customHeight="1" x14ac:dyDescent="0.25">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spans="1:26" ht="12.75" customHeight="1" x14ac:dyDescent="0.25">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spans="1:26" ht="12.75" customHeight="1" x14ac:dyDescent="0.25">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spans="1:26" ht="12.75" customHeight="1" x14ac:dyDescent="0.25">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spans="1:26" ht="12.75" customHeight="1" x14ac:dyDescent="0.25">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spans="1:26" ht="12.75" customHeight="1" x14ac:dyDescent="0.25">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spans="1:26" ht="12.75" customHeight="1" x14ac:dyDescent="0.25">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spans="1:26" ht="12.75" customHeight="1" x14ac:dyDescent="0.25">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spans="1:26" ht="12.75" customHeight="1" x14ac:dyDescent="0.25">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spans="1:26" ht="12.75" customHeight="1" x14ac:dyDescent="0.25">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spans="1:26" ht="12.75" customHeight="1" x14ac:dyDescent="0.25">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spans="1:26" ht="12.75" customHeight="1" x14ac:dyDescent="0.25">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spans="1:26" ht="12.75" customHeight="1" x14ac:dyDescent="0.25">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spans="1:26" ht="12.75" customHeight="1" x14ac:dyDescent="0.25">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spans="1:26" ht="12.75" customHeight="1" x14ac:dyDescent="0.25">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spans="1:26" ht="12.75" customHeight="1" x14ac:dyDescent="0.25">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spans="1:26" ht="12.75" customHeight="1" x14ac:dyDescent="0.25">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spans="1:26" ht="12.75" customHeight="1" x14ac:dyDescent="0.25">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spans="1:26" ht="12.75" customHeight="1" x14ac:dyDescent="0.25">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spans="1:26" ht="12.75" customHeight="1" x14ac:dyDescent="0.25">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spans="1:26" ht="12.75" customHeight="1" x14ac:dyDescent="0.25">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spans="1:26" ht="12.75" customHeight="1" x14ac:dyDescent="0.25">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spans="1:26" ht="12.75" customHeight="1" x14ac:dyDescent="0.25">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spans="1:26" ht="12.75" customHeight="1" x14ac:dyDescent="0.25">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spans="1:26" ht="12.75" customHeight="1" x14ac:dyDescent="0.25">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spans="1:26" ht="12.75" customHeight="1" x14ac:dyDescent="0.25">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spans="1:26" ht="12.75" customHeight="1" x14ac:dyDescent="0.25">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spans="1:26" ht="12.75" customHeight="1" x14ac:dyDescent="0.25">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spans="1:26" ht="12.75" customHeight="1" x14ac:dyDescent="0.25">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spans="1:26" ht="12.75" customHeight="1" x14ac:dyDescent="0.25">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spans="1:26" ht="12.75" customHeight="1" x14ac:dyDescent="0.25">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spans="1:26" ht="12.75" customHeight="1" x14ac:dyDescent="0.25">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spans="1:26" ht="12.75" customHeight="1" x14ac:dyDescent="0.25">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spans="1:26" ht="12.75" customHeight="1" x14ac:dyDescent="0.25">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spans="1:26" ht="12.75" customHeight="1" x14ac:dyDescent="0.25">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spans="1:26" ht="12.75" customHeight="1" x14ac:dyDescent="0.25">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spans="1:26" ht="12.75" customHeight="1" x14ac:dyDescent="0.25">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spans="1:26" ht="12.75" customHeight="1" x14ac:dyDescent="0.25">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spans="1:26" ht="12.75" customHeight="1" x14ac:dyDescent="0.25">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spans="1:26" ht="12.75" customHeight="1" x14ac:dyDescent="0.25">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spans="1:26" ht="12.75" customHeight="1" x14ac:dyDescent="0.25">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spans="1:26" ht="12.75" customHeight="1" x14ac:dyDescent="0.25">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spans="1:26" ht="12.75" customHeight="1" x14ac:dyDescent="0.25">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spans="1:26" ht="12.75" customHeight="1" x14ac:dyDescent="0.25">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spans="1:26" ht="12.75" customHeight="1" x14ac:dyDescent="0.25">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spans="1:26" ht="12.75" customHeight="1" x14ac:dyDescent="0.25">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spans="1:26" ht="12.75" customHeight="1" x14ac:dyDescent="0.25">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spans="1:26" ht="12.75" customHeight="1" x14ac:dyDescent="0.25">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spans="1:26" ht="12.75" customHeight="1" x14ac:dyDescent="0.25">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spans="1:26" ht="12.75" customHeight="1" x14ac:dyDescent="0.25">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spans="1:26" ht="12.75" customHeight="1" x14ac:dyDescent="0.25">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spans="1:26" ht="12.75" customHeight="1" x14ac:dyDescent="0.25">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spans="1:26" ht="12.75" customHeight="1" x14ac:dyDescent="0.25">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spans="1:26" ht="12.75" customHeight="1" x14ac:dyDescent="0.25">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spans="1:26" ht="12.75" customHeight="1" x14ac:dyDescent="0.25">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spans="1:26" ht="12.75" customHeight="1" x14ac:dyDescent="0.25">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spans="1:26" ht="12.75" customHeight="1" x14ac:dyDescent="0.25">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spans="1:26" ht="12.75" customHeight="1" x14ac:dyDescent="0.25">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spans="1:26" ht="12.75" customHeight="1" x14ac:dyDescent="0.25">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spans="1:26" ht="12.75" customHeight="1" x14ac:dyDescent="0.25">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spans="1:26" ht="12.75" customHeight="1" x14ac:dyDescent="0.25">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spans="1:26" ht="12.75" customHeight="1" x14ac:dyDescent="0.25">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spans="1:26" ht="12.75" customHeight="1" x14ac:dyDescent="0.25">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spans="1:26" ht="12.75" customHeight="1" x14ac:dyDescent="0.25">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spans="1:26" ht="12.75" customHeight="1" x14ac:dyDescent="0.25">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spans="1:26" ht="12.75" customHeight="1" x14ac:dyDescent="0.25">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spans="1:26" ht="12.75" customHeight="1" x14ac:dyDescent="0.25">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spans="1:26" ht="12.75" customHeight="1" x14ac:dyDescent="0.25">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spans="1:26" ht="12.75" customHeight="1" x14ac:dyDescent="0.25">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spans="1:26" ht="12.75" customHeight="1" x14ac:dyDescent="0.25">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spans="1:26" ht="12.75" customHeight="1" x14ac:dyDescent="0.25">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spans="1:26" ht="12.75" customHeight="1" x14ac:dyDescent="0.25">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spans="1:26" ht="12.75" customHeight="1" x14ac:dyDescent="0.25">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spans="1:26" ht="12.75" customHeight="1" x14ac:dyDescent="0.25">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spans="1:26" ht="12.75" customHeight="1" x14ac:dyDescent="0.25">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spans="1:26" ht="12.75" customHeight="1" x14ac:dyDescent="0.25">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spans="1:26" ht="12.75" customHeight="1" x14ac:dyDescent="0.25">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spans="1:26" ht="12.75" customHeight="1" x14ac:dyDescent="0.25">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spans="1:26" ht="12.75" customHeight="1" x14ac:dyDescent="0.25">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spans="1:26" ht="12.75" customHeight="1" x14ac:dyDescent="0.25">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spans="1:26" ht="12.75" customHeight="1" x14ac:dyDescent="0.25">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spans="1:26" ht="12.75" customHeight="1" x14ac:dyDescent="0.25">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spans="1:26" ht="12.75" customHeight="1" x14ac:dyDescent="0.25">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spans="1:26" ht="12.75" customHeight="1" x14ac:dyDescent="0.25">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spans="1:26" ht="12.75" customHeight="1" x14ac:dyDescent="0.25">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spans="1:26" ht="12.75" customHeight="1" x14ac:dyDescent="0.25">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spans="1:26" ht="12.75" customHeight="1" x14ac:dyDescent="0.25">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spans="1:26" ht="12.75" customHeight="1" x14ac:dyDescent="0.25">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spans="1:26" ht="12.75" customHeight="1" x14ac:dyDescent="0.25">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spans="1:26" ht="12.75" customHeight="1" x14ac:dyDescent="0.25">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spans="1:26" ht="12.75" customHeight="1" x14ac:dyDescent="0.25">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spans="1:26" ht="12.75" customHeight="1" x14ac:dyDescent="0.25">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spans="1:26" ht="12.75" customHeight="1" x14ac:dyDescent="0.25">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spans="1:26" ht="12.75" customHeight="1" x14ac:dyDescent="0.25">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spans="1:26" ht="12.75" customHeight="1" x14ac:dyDescent="0.25">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spans="1:26" ht="12.75" customHeight="1" x14ac:dyDescent="0.25">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spans="1:26" ht="12.75" customHeight="1" x14ac:dyDescent="0.25">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spans="1:26" ht="12.75" customHeight="1" x14ac:dyDescent="0.25">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spans="1:26" ht="12.75" customHeight="1" x14ac:dyDescent="0.25">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spans="1:26" ht="12.75" customHeight="1" x14ac:dyDescent="0.25">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spans="1:26" ht="12.75" customHeight="1" x14ac:dyDescent="0.25">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spans="1:26" ht="12.75" customHeight="1" x14ac:dyDescent="0.25">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spans="1:26" ht="12.75" customHeight="1" x14ac:dyDescent="0.25">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spans="1:26" ht="12.75" customHeight="1" x14ac:dyDescent="0.25">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spans="1:26" ht="12.75" customHeight="1" x14ac:dyDescent="0.25">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spans="1:26" ht="12.75" customHeight="1" x14ac:dyDescent="0.25">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spans="1:26" ht="12.75" customHeight="1" x14ac:dyDescent="0.25">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spans="1:26" ht="12.75" customHeight="1" x14ac:dyDescent="0.25">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spans="1:26" ht="12.75" customHeight="1" x14ac:dyDescent="0.25">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spans="1:26" ht="12.75" customHeight="1" x14ac:dyDescent="0.25">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spans="1:26" ht="12.75" customHeight="1" x14ac:dyDescent="0.25">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spans="1:26" ht="12.75" customHeight="1" x14ac:dyDescent="0.25">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spans="1:26" ht="12.75" customHeight="1" x14ac:dyDescent="0.25">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spans="1:26" ht="12.75" customHeight="1" x14ac:dyDescent="0.25">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spans="1:26" ht="12.75" customHeight="1" x14ac:dyDescent="0.25">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spans="1:26" ht="12.75" customHeight="1" x14ac:dyDescent="0.25">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spans="1:26" ht="12.75" customHeight="1" x14ac:dyDescent="0.25">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spans="1:26" ht="12.75" customHeight="1" x14ac:dyDescent="0.25">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spans="1:26" ht="12.75" customHeight="1" x14ac:dyDescent="0.25">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spans="1:26" ht="12.75" customHeight="1" x14ac:dyDescent="0.25">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spans="1:26" ht="12.75" customHeight="1" x14ac:dyDescent="0.25">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spans="1:26" ht="12.75" customHeight="1" x14ac:dyDescent="0.25">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spans="1:26" ht="12.75" customHeight="1" x14ac:dyDescent="0.25">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spans="1:26" ht="12.75" customHeight="1" x14ac:dyDescent="0.25">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spans="1:26" ht="12.75" customHeight="1" x14ac:dyDescent="0.25">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spans="1:26" ht="12.75" customHeight="1" x14ac:dyDescent="0.25">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spans="1:26" ht="12.75" customHeight="1" x14ac:dyDescent="0.25">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spans="1:26" ht="12.75" customHeight="1" x14ac:dyDescent="0.25">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spans="1:26" ht="12.75" customHeight="1" x14ac:dyDescent="0.25">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spans="1:26" ht="12.75" customHeight="1" x14ac:dyDescent="0.25">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spans="1:26" ht="12.75" customHeight="1" x14ac:dyDescent="0.25">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spans="1:26" ht="12.75" customHeight="1" x14ac:dyDescent="0.25">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spans="1:26" ht="12.75" customHeight="1" x14ac:dyDescent="0.25">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spans="1:26" ht="12.75" customHeight="1" x14ac:dyDescent="0.25">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spans="1:26" ht="12.75" customHeight="1" x14ac:dyDescent="0.25">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spans="1:26" ht="12.75" customHeight="1" x14ac:dyDescent="0.25">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spans="1:26" ht="12.75" customHeight="1" x14ac:dyDescent="0.25">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spans="1:26" ht="12.75" customHeight="1" x14ac:dyDescent="0.25">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spans="1:26" ht="12.75" customHeight="1" x14ac:dyDescent="0.25">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spans="1:26" ht="12.75" customHeight="1" x14ac:dyDescent="0.25">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spans="1:26" ht="12.75" customHeight="1" x14ac:dyDescent="0.25">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spans="1:26" ht="12.75" customHeight="1" x14ac:dyDescent="0.25">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spans="1:26" ht="12.75" customHeight="1" x14ac:dyDescent="0.25">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spans="1:26" ht="12.75" customHeight="1" x14ac:dyDescent="0.25">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spans="1:26" ht="12.75" customHeight="1" x14ac:dyDescent="0.25">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spans="1:26" ht="12.75" customHeight="1" x14ac:dyDescent="0.25">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spans="1:26" ht="12.75" customHeight="1" x14ac:dyDescent="0.25">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spans="1:26" ht="12.75" customHeight="1" x14ac:dyDescent="0.25">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spans="1:26" ht="12.75" customHeight="1" x14ac:dyDescent="0.25">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spans="1:26" ht="12.75" customHeight="1" x14ac:dyDescent="0.25">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spans="1:26" ht="12.75" customHeight="1" x14ac:dyDescent="0.25">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spans="1:26" ht="12.75" customHeight="1" x14ac:dyDescent="0.25">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spans="1:26" ht="12.75" customHeight="1" x14ac:dyDescent="0.25">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spans="1:26" ht="12.75" customHeight="1" x14ac:dyDescent="0.25">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spans="1:26" ht="12.75" customHeight="1" x14ac:dyDescent="0.25">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spans="1:26" ht="12.75" customHeight="1" x14ac:dyDescent="0.25">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spans="1:26" ht="12.75" customHeight="1" x14ac:dyDescent="0.25">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spans="1:26" ht="12.75" customHeight="1" x14ac:dyDescent="0.25">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spans="1:26" ht="12.75" customHeight="1" x14ac:dyDescent="0.25">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spans="1:26" ht="12.75" customHeight="1" x14ac:dyDescent="0.25">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spans="1:26" ht="12.75" customHeight="1" x14ac:dyDescent="0.25">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spans="1:26" ht="12.75" customHeight="1" x14ac:dyDescent="0.25">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spans="1:26" ht="12.75" customHeight="1" x14ac:dyDescent="0.25">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spans="1:26" ht="12.75" customHeight="1" x14ac:dyDescent="0.25">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spans="1:26" ht="12.75" customHeight="1" x14ac:dyDescent="0.25">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spans="1:26" ht="12.75" customHeight="1" x14ac:dyDescent="0.25">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spans="1:26" ht="12.75" customHeight="1" x14ac:dyDescent="0.25">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spans="1:26" ht="12.75" customHeight="1" x14ac:dyDescent="0.25">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spans="1:26" ht="12.75" customHeight="1" x14ac:dyDescent="0.25">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spans="1:26" ht="12.75" customHeight="1" x14ac:dyDescent="0.25">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spans="1:26" ht="12.75" customHeight="1" x14ac:dyDescent="0.25">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spans="1:26" ht="12.75" customHeight="1" x14ac:dyDescent="0.25">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spans="1:26" ht="12.75" customHeight="1" x14ac:dyDescent="0.25">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spans="1:26" ht="12.75" customHeight="1" x14ac:dyDescent="0.25">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spans="1:26" ht="12.75" customHeight="1" x14ac:dyDescent="0.25">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spans="1:26" ht="12.75" customHeight="1" x14ac:dyDescent="0.25">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spans="1:26" ht="12.75" customHeight="1" x14ac:dyDescent="0.25">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spans="1:26" ht="12.75" customHeight="1" x14ac:dyDescent="0.25">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spans="1:26" ht="12.75" customHeight="1" x14ac:dyDescent="0.25">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spans="1:26" ht="12.75" customHeight="1" x14ac:dyDescent="0.25">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spans="1:26" ht="12.75" customHeight="1" x14ac:dyDescent="0.25">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spans="1:26" ht="12.75" customHeight="1" x14ac:dyDescent="0.25">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spans="1:26" ht="12.75" customHeight="1" x14ac:dyDescent="0.25">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spans="1:26" ht="12.75" customHeight="1" x14ac:dyDescent="0.25">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spans="1:26" ht="12.75" customHeight="1" x14ac:dyDescent="0.25">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spans="1:26" ht="12.75" customHeight="1" x14ac:dyDescent="0.25">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spans="1:26" ht="12.75" customHeight="1" x14ac:dyDescent="0.25">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spans="1:26" ht="12.75" customHeight="1" x14ac:dyDescent="0.25">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spans="1:26" ht="12.75" customHeight="1" x14ac:dyDescent="0.25">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spans="1:26" ht="12.75" customHeight="1" x14ac:dyDescent="0.25">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spans="1:26" ht="12.75" customHeight="1" x14ac:dyDescent="0.25">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spans="1:26" ht="12.75" customHeight="1" x14ac:dyDescent="0.25">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spans="1:26" ht="12.75" customHeight="1" x14ac:dyDescent="0.25">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spans="1:26" ht="12.75" customHeight="1" x14ac:dyDescent="0.25">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spans="1:26" ht="12.75" customHeight="1" x14ac:dyDescent="0.25">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spans="1:26" ht="12.75" customHeight="1" x14ac:dyDescent="0.25">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spans="1:26" ht="12.75" customHeight="1" x14ac:dyDescent="0.25">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spans="1:26" ht="12.75" customHeight="1" x14ac:dyDescent="0.25">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spans="1:26" ht="12.75" customHeight="1" x14ac:dyDescent="0.25">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spans="1:26" ht="12.75" customHeight="1" x14ac:dyDescent="0.25">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spans="1:26" ht="12.75" customHeight="1" x14ac:dyDescent="0.25">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spans="1:26" ht="12.75" customHeight="1" x14ac:dyDescent="0.25">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spans="1:26" ht="12.75" customHeight="1" x14ac:dyDescent="0.25">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spans="1:26" ht="12.75" customHeight="1" x14ac:dyDescent="0.25">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spans="1:26" ht="12.75" customHeight="1" x14ac:dyDescent="0.25">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spans="1:26" ht="12.75" customHeight="1" x14ac:dyDescent="0.25">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spans="1:26" ht="12.75" customHeight="1" x14ac:dyDescent="0.25">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spans="1:26" ht="12.75" customHeight="1" x14ac:dyDescent="0.25">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spans="1:26" ht="12.75" customHeight="1" x14ac:dyDescent="0.25">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spans="1:26" ht="12.75" customHeight="1" x14ac:dyDescent="0.25">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spans="1:26" ht="12.75" customHeight="1" x14ac:dyDescent="0.25">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spans="1:26" ht="12.75" customHeight="1" x14ac:dyDescent="0.25">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spans="1:26" ht="12.75" customHeight="1" x14ac:dyDescent="0.25">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spans="1:26" ht="12.75" customHeight="1" x14ac:dyDescent="0.25">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spans="1:26" ht="12.75" customHeight="1" x14ac:dyDescent="0.25">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spans="1:26" ht="12.75" customHeight="1" x14ac:dyDescent="0.25">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spans="1:26" ht="12.75" customHeight="1" x14ac:dyDescent="0.25">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spans="1:26" ht="12.75" customHeight="1" x14ac:dyDescent="0.25">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spans="1:26" ht="12.75" customHeight="1" x14ac:dyDescent="0.25">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spans="1:26" ht="12.75" customHeight="1" x14ac:dyDescent="0.25">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spans="1:26" ht="12.75" customHeight="1" x14ac:dyDescent="0.25">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spans="1:26" ht="12.75" customHeight="1" x14ac:dyDescent="0.25">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spans="1:26" ht="12.75" customHeight="1" x14ac:dyDescent="0.25">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spans="1:26" ht="12.75" customHeight="1" x14ac:dyDescent="0.25">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spans="1:26" ht="12.75" customHeight="1" x14ac:dyDescent="0.25">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spans="1:26" ht="12.75" customHeight="1" x14ac:dyDescent="0.25">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spans="1:26" ht="12.75" customHeight="1" x14ac:dyDescent="0.25">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spans="1:26" ht="12.75" customHeight="1" x14ac:dyDescent="0.25">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spans="1:26" ht="12.75" customHeight="1" x14ac:dyDescent="0.25">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spans="1:26" ht="12.75" customHeight="1" x14ac:dyDescent="0.25">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spans="1:26" ht="12.75" customHeight="1" x14ac:dyDescent="0.25">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spans="1:26" ht="12.75" customHeight="1" x14ac:dyDescent="0.25">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spans="1:26" ht="12.75" customHeight="1" x14ac:dyDescent="0.25">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spans="1:26" ht="12.75" customHeight="1" x14ac:dyDescent="0.25">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spans="1:26" ht="12.75" customHeight="1" x14ac:dyDescent="0.25">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spans="1:26" ht="12.75" customHeight="1" x14ac:dyDescent="0.25">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spans="1:26" ht="12.75" customHeight="1" x14ac:dyDescent="0.25">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spans="1:26" ht="12.75" customHeight="1" x14ac:dyDescent="0.25">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spans="1:26" ht="12.75" customHeight="1" x14ac:dyDescent="0.25">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spans="1:26" ht="12.75" customHeight="1" x14ac:dyDescent="0.25">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spans="1:26" ht="12.75" customHeight="1" x14ac:dyDescent="0.25">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spans="1:26" ht="12.75" customHeight="1" x14ac:dyDescent="0.25">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spans="1:26" ht="12.75" customHeight="1" x14ac:dyDescent="0.25">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spans="1:26" ht="12.75" customHeight="1" x14ac:dyDescent="0.25">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spans="1:26" ht="12.75" customHeight="1" x14ac:dyDescent="0.25">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spans="1:26" ht="12.75" customHeight="1" x14ac:dyDescent="0.25">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spans="1:26" ht="12.75" customHeight="1" x14ac:dyDescent="0.25">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spans="1:26" ht="12.75" customHeight="1" x14ac:dyDescent="0.25">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spans="1:26" ht="12.75" customHeight="1" x14ac:dyDescent="0.25">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spans="1:26" ht="12.75" customHeight="1" x14ac:dyDescent="0.25">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spans="1:26" ht="12.75" customHeight="1" x14ac:dyDescent="0.25">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spans="1:26" ht="12.75" customHeight="1" x14ac:dyDescent="0.25">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spans="1:26" ht="12.75" customHeight="1" x14ac:dyDescent="0.25">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spans="1:26" ht="12.75" customHeight="1" x14ac:dyDescent="0.25">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spans="1:26" ht="12.75" customHeight="1" x14ac:dyDescent="0.25">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spans="1:26" ht="12.75" customHeight="1" x14ac:dyDescent="0.25">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spans="1:26" ht="12.75" customHeight="1" x14ac:dyDescent="0.25">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spans="1:26" ht="12.75" customHeight="1" x14ac:dyDescent="0.25">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spans="1:26" ht="12.75" customHeight="1" x14ac:dyDescent="0.25">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spans="1:26" ht="12.75" customHeight="1" x14ac:dyDescent="0.25">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spans="1:26" ht="12.75" customHeight="1" x14ac:dyDescent="0.25">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spans="1:26" ht="12.75" customHeight="1" x14ac:dyDescent="0.25">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spans="1:26" ht="12.75" customHeight="1" x14ac:dyDescent="0.25">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spans="1:26" ht="12.75" customHeight="1" x14ac:dyDescent="0.25">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spans="1:26" ht="12.75" customHeight="1" x14ac:dyDescent="0.25">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spans="1:26" ht="12.75" customHeight="1" x14ac:dyDescent="0.25">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spans="1:26" ht="12.75" customHeight="1" x14ac:dyDescent="0.25">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spans="1:26" ht="12.75" customHeight="1" x14ac:dyDescent="0.25">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spans="1:26" ht="12.75" customHeight="1" x14ac:dyDescent="0.25">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spans="1:26" ht="12.75" customHeight="1" x14ac:dyDescent="0.25">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spans="1:26" ht="12.75" customHeight="1" x14ac:dyDescent="0.25">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spans="1:26" ht="12.75" customHeight="1" x14ac:dyDescent="0.25">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spans="1:26" ht="12.75" customHeight="1" x14ac:dyDescent="0.25">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spans="1:26" ht="12.75" customHeight="1" x14ac:dyDescent="0.25">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spans="1:26" ht="12.75" customHeight="1" x14ac:dyDescent="0.25">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spans="1:26" ht="12.75" customHeight="1" x14ac:dyDescent="0.25">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spans="1:26" ht="12.75" customHeight="1" x14ac:dyDescent="0.25">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spans="1:26" ht="12.75" customHeight="1" x14ac:dyDescent="0.25">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spans="1:26" ht="12.75" customHeight="1" x14ac:dyDescent="0.25">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spans="1:26" ht="12.75" customHeight="1" x14ac:dyDescent="0.25">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spans="1:26" ht="12.75" customHeight="1" x14ac:dyDescent="0.25">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spans="1:26" ht="12.75" customHeight="1" x14ac:dyDescent="0.25">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spans="1:26" ht="12.75" customHeight="1" x14ac:dyDescent="0.25">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spans="1:26" ht="12.75" customHeight="1" x14ac:dyDescent="0.25">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spans="1:26" ht="12.75" customHeight="1" x14ac:dyDescent="0.25">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spans="1:26" ht="12.75" customHeight="1" x14ac:dyDescent="0.25">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mergeCells count="4">
    <mergeCell ref="A1:H2"/>
    <mergeCell ref="A3:B3"/>
    <mergeCell ref="D3:H3"/>
    <mergeCell ref="K3:N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4140625" defaultRowHeight="15.75" customHeight="1" x14ac:dyDescent="0.25"/>
  <cols>
    <col min="7" max="7" width="18.109375" customWidth="1"/>
    <col min="9" max="9" width="16.109375" customWidth="1"/>
  </cols>
  <sheetData>
    <row r="2" spans="1:20" ht="26.4" x14ac:dyDescent="0.25">
      <c r="A2" s="10" t="s">
        <v>152</v>
      </c>
      <c r="B2" s="184" t="s">
        <v>153</v>
      </c>
      <c r="C2" s="150"/>
      <c r="D2" s="150"/>
      <c r="G2" s="4"/>
      <c r="H2" s="1" t="s">
        <v>154</v>
      </c>
      <c r="I2" s="1" t="s">
        <v>155</v>
      </c>
      <c r="J2" s="1" t="s">
        <v>156</v>
      </c>
      <c r="K2" s="1" t="s">
        <v>157</v>
      </c>
      <c r="L2" s="1" t="s">
        <v>158</v>
      </c>
      <c r="M2" s="1" t="s">
        <v>159</v>
      </c>
    </row>
    <row r="3" spans="1:20" ht="13.8" x14ac:dyDescent="0.3">
      <c r="B3" s="76"/>
      <c r="C3" s="76"/>
      <c r="D3" s="76"/>
      <c r="F3" s="10"/>
      <c r="G3" s="2"/>
      <c r="H3" s="2"/>
      <c r="I3" s="2"/>
      <c r="J3" s="2"/>
      <c r="K3" s="2"/>
      <c r="L3" s="2"/>
      <c r="M3" s="2"/>
      <c r="N3" s="2"/>
      <c r="O3" s="2"/>
      <c r="P3" s="2"/>
      <c r="Q3" s="2"/>
      <c r="R3" s="2"/>
      <c r="S3" s="2"/>
      <c r="T3" s="4"/>
    </row>
    <row r="4" spans="1:20" ht="13.8" x14ac:dyDescent="0.3">
      <c r="B4" s="76"/>
      <c r="C4" s="76"/>
      <c r="D4" s="76"/>
      <c r="F4" s="10"/>
      <c r="G4" s="2"/>
      <c r="H4" s="2"/>
      <c r="I4" s="2"/>
      <c r="J4" s="2"/>
      <c r="K4" s="2"/>
      <c r="L4" s="2"/>
      <c r="M4" s="2"/>
      <c r="N4" s="2"/>
      <c r="O4" s="2"/>
      <c r="P4" s="2"/>
      <c r="Q4" s="2"/>
      <c r="R4" s="2"/>
      <c r="S4" s="2"/>
      <c r="T4" s="4"/>
    </row>
    <row r="5" spans="1:20" ht="184.8" x14ac:dyDescent="0.3">
      <c r="B5" s="182" t="s">
        <v>160</v>
      </c>
      <c r="C5" s="150"/>
      <c r="D5" s="150"/>
      <c r="F5" s="10">
        <v>6.1</v>
      </c>
      <c r="G5" s="2" t="s">
        <v>161</v>
      </c>
      <c r="H5" s="2" t="s">
        <v>162</v>
      </c>
      <c r="I5" s="2" t="s">
        <v>163</v>
      </c>
      <c r="J5" s="2" t="s">
        <v>164</v>
      </c>
      <c r="K5" s="2" t="s">
        <v>165</v>
      </c>
      <c r="L5" s="2" t="s">
        <v>166</v>
      </c>
      <c r="M5" s="2" t="s">
        <v>167</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05.6" x14ac:dyDescent="0.3">
      <c r="B6" s="76"/>
      <c r="C6" s="76"/>
      <c r="D6" s="76"/>
      <c r="G6" s="2"/>
      <c r="H6" s="2" t="s">
        <v>168</v>
      </c>
      <c r="I6" s="3" t="s">
        <v>169</v>
      </c>
      <c r="J6" s="2" t="s">
        <v>170</v>
      </c>
      <c r="K6" s="2" t="s">
        <v>171</v>
      </c>
      <c r="L6" s="2" t="s">
        <v>172</v>
      </c>
      <c r="M6" s="2" t="s">
        <v>173</v>
      </c>
      <c r="N6" s="4"/>
      <c r="O6" s="4"/>
      <c r="P6" s="4"/>
      <c r="Q6" s="4"/>
      <c r="R6" s="4"/>
      <c r="S6" s="4"/>
      <c r="T6" s="4"/>
    </row>
    <row r="7" spans="1:20" ht="79.8" x14ac:dyDescent="0.3">
      <c r="B7" s="182" t="s">
        <v>174</v>
      </c>
      <c r="C7" s="150"/>
      <c r="D7" s="150"/>
      <c r="F7" s="10">
        <v>6.2</v>
      </c>
      <c r="G7" s="4" t="s">
        <v>175</v>
      </c>
      <c r="H7" s="5" t="s">
        <v>176</v>
      </c>
      <c r="I7" s="6" t="s">
        <v>177</v>
      </c>
      <c r="J7" s="6" t="s">
        <v>178</v>
      </c>
      <c r="K7" s="6" t="s">
        <v>179</v>
      </c>
      <c r="L7" s="7" t="s">
        <v>180</v>
      </c>
      <c r="M7" s="8" t="s">
        <v>181</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66.599999999999994" x14ac:dyDescent="0.3">
      <c r="B8" s="182" t="s">
        <v>182</v>
      </c>
      <c r="C8" s="150"/>
      <c r="D8" s="150"/>
      <c r="G8" s="4"/>
      <c r="H8" s="9" t="s">
        <v>168</v>
      </c>
      <c r="I8" s="6" t="s">
        <v>183</v>
      </c>
      <c r="J8" s="7" t="s">
        <v>184</v>
      </c>
      <c r="K8" s="8" t="s">
        <v>185</v>
      </c>
      <c r="L8" s="8" t="s">
        <v>186</v>
      </c>
      <c r="M8" s="8" t="s">
        <v>187</v>
      </c>
      <c r="N8" s="2"/>
      <c r="O8" s="2"/>
      <c r="P8" s="2"/>
      <c r="Q8" s="2"/>
      <c r="R8" s="2"/>
      <c r="S8" s="2"/>
      <c r="T8" s="2"/>
    </row>
    <row r="9" spans="1:20" ht="13.2" x14ac:dyDescent="0.25">
      <c r="G9" s="10"/>
      <c r="H9" s="4"/>
      <c r="I9" s="10"/>
      <c r="J9" s="10"/>
      <c r="L9" s="10"/>
      <c r="M9" s="10"/>
    </row>
    <row r="10" spans="1:20" ht="13.2" x14ac:dyDescent="0.25">
      <c r="G10" s="10"/>
      <c r="H10" s="4"/>
      <c r="I10" s="10"/>
      <c r="J10" s="10"/>
      <c r="K10" s="10"/>
      <c r="L10" s="10"/>
      <c r="M10" s="11"/>
    </row>
    <row r="11" spans="1:20" ht="13.2" x14ac:dyDescent="0.25">
      <c r="G11" s="10"/>
      <c r="H11" s="4"/>
      <c r="I11" s="10"/>
      <c r="J11" s="10"/>
      <c r="K11" s="10"/>
      <c r="L11" s="10"/>
      <c r="M11" s="11"/>
    </row>
    <row r="12" spans="1:20" ht="13.2" x14ac:dyDescent="0.25">
      <c r="G12" s="10"/>
      <c r="H12" s="4"/>
      <c r="I12" s="10"/>
      <c r="J12" s="10"/>
      <c r="K12" s="10"/>
      <c r="L12" s="10"/>
      <c r="M12" s="11"/>
    </row>
    <row r="13" spans="1:20" ht="13.8" x14ac:dyDescent="0.3">
      <c r="B13" s="183"/>
      <c r="C13" s="150"/>
      <c r="D13" s="150"/>
      <c r="G13" s="10"/>
      <c r="H13" s="4" t="s">
        <v>188</v>
      </c>
      <c r="I13" s="10" t="s">
        <v>189</v>
      </c>
      <c r="J13" s="10" t="s">
        <v>190</v>
      </c>
      <c r="K13" s="10" t="s">
        <v>191</v>
      </c>
      <c r="L13" s="10" t="s">
        <v>192</v>
      </c>
      <c r="M13" s="11" t="s">
        <v>193</v>
      </c>
    </row>
    <row r="14" spans="1:20" ht="70.5" customHeight="1" x14ac:dyDescent="0.3">
      <c r="B14" s="182" t="s">
        <v>194</v>
      </c>
      <c r="C14" s="150"/>
      <c r="D14" s="150"/>
      <c r="F14" s="10">
        <v>3.1</v>
      </c>
      <c r="G14" s="12"/>
      <c r="H14" s="5" t="s">
        <v>176</v>
      </c>
      <c r="I14" s="4" t="s">
        <v>195</v>
      </c>
      <c r="J14" s="4" t="s">
        <v>196</v>
      </c>
      <c r="K14" s="4" t="s">
        <v>197</v>
      </c>
      <c r="L14" s="4" t="s">
        <v>198</v>
      </c>
      <c r="M14" s="4" t="s">
        <v>199</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25">
      <c r="B15" s="13"/>
      <c r="G15" s="12" t="s">
        <v>200</v>
      </c>
      <c r="H15" s="9" t="s">
        <v>168</v>
      </c>
      <c r="I15" s="4" t="s">
        <v>201</v>
      </c>
      <c r="J15" s="4" t="s">
        <v>202</v>
      </c>
      <c r="K15" s="4" t="s">
        <v>203</v>
      </c>
      <c r="L15" s="4" t="s">
        <v>204</v>
      </c>
      <c r="M15" s="4" t="s">
        <v>205</v>
      </c>
    </row>
    <row r="16" spans="1:20" ht="13.2" x14ac:dyDescent="0.25">
      <c r="G16" s="10"/>
      <c r="H16" s="4"/>
      <c r="I16" s="4"/>
      <c r="J16" s="4"/>
      <c r="K16" s="4"/>
      <c r="L16" s="4"/>
      <c r="M16" s="14"/>
    </row>
    <row r="17" spans="2:19" ht="13.2" x14ac:dyDescent="0.25">
      <c r="G17" s="10"/>
      <c r="H17" s="4"/>
      <c r="I17" s="4"/>
      <c r="J17" s="4"/>
      <c r="K17" s="4"/>
      <c r="L17" s="4"/>
      <c r="M17" s="4"/>
    </row>
    <row r="18" spans="2:19" ht="251.4" x14ac:dyDescent="0.3">
      <c r="B18" s="182" t="s">
        <v>206</v>
      </c>
      <c r="C18" s="150"/>
      <c r="D18" s="150"/>
      <c r="F18" s="10">
        <v>3.2</v>
      </c>
      <c r="G18" s="10"/>
      <c r="H18" s="5" t="s">
        <v>176</v>
      </c>
      <c r="I18" s="4" t="s">
        <v>207</v>
      </c>
      <c r="J18" s="4" t="s">
        <v>208</v>
      </c>
      <c r="K18" s="4" t="s">
        <v>209</v>
      </c>
      <c r="L18" s="4" t="s">
        <v>210</v>
      </c>
      <c r="M18" s="4" t="s">
        <v>211</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32" x14ac:dyDescent="0.25">
      <c r="G19" s="10"/>
      <c r="H19" s="9" t="s">
        <v>168</v>
      </c>
      <c r="I19" s="4"/>
      <c r="J19" s="4"/>
      <c r="K19" s="4" t="s">
        <v>212</v>
      </c>
      <c r="L19" s="4" t="s">
        <v>213</v>
      </c>
      <c r="M19" s="4"/>
    </row>
    <row r="20" spans="2:19" ht="13.2" x14ac:dyDescent="0.25">
      <c r="G20" s="10"/>
      <c r="H20" s="4"/>
      <c r="I20" s="10"/>
      <c r="J20" s="10"/>
      <c r="K20" s="10"/>
      <c r="L20" s="10"/>
      <c r="M20" s="10"/>
    </row>
    <row r="21" spans="2:19" ht="13.2" x14ac:dyDescent="0.25">
      <c r="G21" s="4"/>
      <c r="H21" s="4"/>
      <c r="I21" s="4"/>
      <c r="J21" s="4"/>
      <c r="K21" s="4"/>
      <c r="L21" s="4"/>
      <c r="M21" s="4"/>
    </row>
    <row r="22" spans="2:19" ht="13.2" x14ac:dyDescent="0.25">
      <c r="G22" s="4"/>
      <c r="H22" s="4"/>
      <c r="I22" s="4"/>
      <c r="J22" s="4"/>
      <c r="K22" s="4"/>
      <c r="L22" s="4"/>
      <c r="M22" s="4"/>
    </row>
    <row r="24" spans="2:19" ht="13.2" x14ac:dyDescent="0.25">
      <c r="H24" s="10" t="s">
        <v>214</v>
      </c>
      <c r="I24" s="10" t="s">
        <v>189</v>
      </c>
      <c r="J24" s="10" t="s">
        <v>215</v>
      </c>
      <c r="K24" s="10" t="s">
        <v>191</v>
      </c>
      <c r="L24" s="10" t="s">
        <v>216</v>
      </c>
      <c r="M24" s="10" t="s">
        <v>217</v>
      </c>
    </row>
    <row r="25" spans="2:19" ht="290.39999999999998" x14ac:dyDescent="0.3">
      <c r="B25" s="183" t="s">
        <v>218</v>
      </c>
      <c r="C25" s="150"/>
      <c r="D25" s="150"/>
      <c r="G25" s="10" t="s">
        <v>219</v>
      </c>
      <c r="H25" s="2" t="s">
        <v>220</v>
      </c>
      <c r="I25" s="2" t="s">
        <v>221</v>
      </c>
      <c r="J25" s="2" t="s">
        <v>222</v>
      </c>
      <c r="K25" s="2" t="s">
        <v>223</v>
      </c>
      <c r="L25" s="2" t="s">
        <v>224</v>
      </c>
      <c r="M25" s="2" t="s">
        <v>225</v>
      </c>
    </row>
    <row r="26" spans="2:19" ht="13.2" x14ac:dyDescent="0.25">
      <c r="G26" s="10" t="s">
        <v>226</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ferenceId xmlns="4b9a31fb-121e-4e2a-a431-efe51667542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CE7D2750CA27A44A3312C0127A31CF3" ma:contentTypeVersion="4" ma:contentTypeDescription="Create a new document." ma:contentTypeScope="" ma:versionID="1dd9e98b167c9f1b806c23f5ac1c2632">
  <xsd:schema xmlns:xsd="http://www.w3.org/2001/XMLSchema" xmlns:xs="http://www.w3.org/2001/XMLSchema" xmlns:p="http://schemas.microsoft.com/office/2006/metadata/properties" xmlns:ns2="4b9a31fb-121e-4e2a-a431-efe516675420" targetNamespace="http://schemas.microsoft.com/office/2006/metadata/properties" ma:root="true" ma:fieldsID="1de38074d8f4f8468c6a0d8edc0396ac" ns2:_="">
    <xsd:import namespace="4b9a31fb-121e-4e2a-a431-efe516675420"/>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9a31fb-121e-4e2a-a431-efe516675420"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72468-B9EB-412A-8D55-6151E9A308C0}">
  <ds:schemaRefs>
    <ds:schemaRef ds:uri="http://schemas.microsoft.com/sharepoint/v3/contenttype/forms"/>
  </ds:schemaRefs>
</ds:datastoreItem>
</file>

<file path=customXml/itemProps2.xml><?xml version="1.0" encoding="utf-8"?>
<ds:datastoreItem xmlns:ds="http://schemas.openxmlformats.org/officeDocument/2006/customXml" ds:itemID="{3D98D897-3D5D-4CF5-A274-8B2E15AE73B2}">
  <ds:schemaRefs>
    <ds:schemaRef ds:uri="http://schemas.microsoft.com/office/2006/metadata/properties"/>
    <ds:schemaRef ds:uri="http://schemas.microsoft.com/office/infopath/2007/PartnerControls"/>
    <ds:schemaRef ds:uri="4b9a31fb-121e-4e2a-a431-efe516675420"/>
  </ds:schemaRefs>
</ds:datastoreItem>
</file>

<file path=customXml/itemProps3.xml><?xml version="1.0" encoding="utf-8"?>
<ds:datastoreItem xmlns:ds="http://schemas.openxmlformats.org/officeDocument/2006/customXml" ds:itemID="{22612BE3-EE79-49E8-A533-A90DD003D3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9a31fb-121e-4e2a-a431-efe5166754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Assessment Rubric Block B</vt:lpstr>
      <vt:lpstr>Overview</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Paskalev, Petar (232725)</cp:lastModifiedBy>
  <cp:revision/>
  <dcterms:created xsi:type="dcterms:W3CDTF">2020-09-10T10:56:24Z</dcterms:created>
  <dcterms:modified xsi:type="dcterms:W3CDTF">2024-01-26T15:54:51Z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0x0101001CE7D2750CA27A44A3312C0127A31CF3</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