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/Users/kurttaylor/Documents/repos/maic-comparisons/data/ALD/"/>
    </mc:Choice>
  </mc:AlternateContent>
  <xr:revisionPtr revIDLastSave="0" documentId="13_ncr:1_{AB0DEBEA-5B35-AE4C-9A97-663040C7AE3A}" xr6:coauthVersionLast="47" xr6:coauthVersionMax="47" xr10:uidLastSave="{00000000-0000-0000-0000-000000000000}"/>
  <bookViews>
    <workbookView xWindow="-34560" yWindow="760" windowWidth="34560" windowHeight="21580" xr2:uid="{00000000-000D-0000-FFFF-FFFF00000000}"/>
  </bookViews>
  <sheets>
    <sheet name="Characteristics" sheetId="1" r:id="rId1"/>
    <sheet name="Outcomes" sheetId="2" r:id="rId2"/>
    <sheet name="A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2" i="3"/>
  <c r="E3" i="2"/>
  <c r="E4" i="2"/>
  <c r="E5" i="2"/>
  <c r="E6" i="2"/>
  <c r="E7" i="2"/>
  <c r="E8" i="2"/>
  <c r="E9" i="2"/>
  <c r="E10" i="2"/>
  <c r="E2" i="2"/>
  <c r="E10" i="3"/>
  <c r="P10" i="3"/>
  <c r="O10" i="3"/>
  <c r="N10" i="3"/>
  <c r="M10" i="3"/>
  <c r="L10" i="3"/>
  <c r="K10" i="3"/>
  <c r="J10" i="3"/>
  <c r="I10" i="3"/>
  <c r="H10" i="3"/>
  <c r="G10" i="3"/>
  <c r="F10" i="3"/>
  <c r="B10" i="3"/>
  <c r="P9" i="3"/>
  <c r="O9" i="3"/>
  <c r="N9" i="3"/>
  <c r="M9" i="3"/>
  <c r="L9" i="3"/>
  <c r="K9" i="3"/>
  <c r="J9" i="3"/>
  <c r="I9" i="3"/>
  <c r="H9" i="3"/>
  <c r="G9" i="3"/>
  <c r="F9" i="3"/>
  <c r="D9" i="3"/>
  <c r="C9" i="3"/>
  <c r="B9" i="3"/>
  <c r="P8" i="3"/>
  <c r="O8" i="3"/>
  <c r="N8" i="3"/>
  <c r="M8" i="3"/>
  <c r="L8" i="3"/>
  <c r="K8" i="3"/>
  <c r="J8" i="3"/>
  <c r="I8" i="3"/>
  <c r="H8" i="3"/>
  <c r="G8" i="3"/>
  <c r="F8" i="3"/>
  <c r="D8" i="3"/>
  <c r="C8" i="3"/>
  <c r="B8" i="3"/>
  <c r="P7" i="3"/>
  <c r="O7" i="3"/>
  <c r="N7" i="3"/>
  <c r="M7" i="3"/>
  <c r="L7" i="3"/>
  <c r="K7" i="3"/>
  <c r="J7" i="3"/>
  <c r="I7" i="3"/>
  <c r="H7" i="3"/>
  <c r="G7" i="3"/>
  <c r="F7" i="3"/>
  <c r="D7" i="3"/>
  <c r="C7" i="3"/>
  <c r="B7" i="3"/>
  <c r="P6" i="3"/>
  <c r="O6" i="3"/>
  <c r="N6" i="3"/>
  <c r="M6" i="3"/>
  <c r="L6" i="3"/>
  <c r="K6" i="3"/>
  <c r="J6" i="3"/>
  <c r="I6" i="3"/>
  <c r="H6" i="3"/>
  <c r="G6" i="3"/>
  <c r="F6" i="3"/>
  <c r="D6" i="3"/>
  <c r="C6" i="3"/>
  <c r="B6" i="3"/>
  <c r="P5" i="3"/>
  <c r="O5" i="3"/>
  <c r="N5" i="3"/>
  <c r="M5" i="3"/>
  <c r="L5" i="3"/>
  <c r="K5" i="3"/>
  <c r="J5" i="3"/>
  <c r="I5" i="3"/>
  <c r="H5" i="3"/>
  <c r="G5" i="3"/>
  <c r="F5" i="3"/>
  <c r="D5" i="3"/>
  <c r="C5" i="3"/>
  <c r="B5" i="3"/>
  <c r="P4" i="3"/>
  <c r="O4" i="3"/>
  <c r="N4" i="3"/>
  <c r="M4" i="3"/>
  <c r="L4" i="3"/>
  <c r="K4" i="3"/>
  <c r="J4" i="3"/>
  <c r="I4" i="3"/>
  <c r="H4" i="3"/>
  <c r="G4" i="3"/>
  <c r="F4" i="3"/>
  <c r="D4" i="3"/>
  <c r="C4" i="3"/>
  <c r="B4" i="3"/>
  <c r="P3" i="3"/>
  <c r="O3" i="3"/>
  <c r="N3" i="3"/>
  <c r="M3" i="3"/>
  <c r="L3" i="3"/>
  <c r="K3" i="3"/>
  <c r="J3" i="3"/>
  <c r="I3" i="3"/>
  <c r="H3" i="3"/>
  <c r="G3" i="3"/>
  <c r="F3" i="3"/>
  <c r="D3" i="3"/>
  <c r="C3" i="3"/>
  <c r="B3" i="3"/>
  <c r="P2" i="3"/>
  <c r="O2" i="3"/>
  <c r="N2" i="3"/>
  <c r="M2" i="3"/>
  <c r="L2" i="3"/>
  <c r="K2" i="3"/>
  <c r="J2" i="3"/>
  <c r="I2" i="3"/>
  <c r="H2" i="3"/>
  <c r="G2" i="3"/>
  <c r="F2" i="3"/>
  <c r="D2" i="3"/>
  <c r="C2" i="3"/>
  <c r="B2" i="3"/>
  <c r="D2" i="2"/>
  <c r="F2" i="2"/>
  <c r="G2" i="2"/>
  <c r="H2" i="2"/>
  <c r="I2" i="2"/>
  <c r="J2" i="2"/>
  <c r="K2" i="2"/>
  <c r="L2" i="2"/>
  <c r="M2" i="2"/>
  <c r="N2" i="2"/>
  <c r="O2" i="2"/>
  <c r="P2" i="2"/>
  <c r="D3" i="2"/>
  <c r="F3" i="2"/>
  <c r="G3" i="2"/>
  <c r="H3" i="2"/>
  <c r="I3" i="2"/>
  <c r="J3" i="2"/>
  <c r="K3" i="2"/>
  <c r="L3" i="2"/>
  <c r="M3" i="2"/>
  <c r="N3" i="2"/>
  <c r="O3" i="2"/>
  <c r="P3" i="2"/>
  <c r="D4" i="2"/>
  <c r="F4" i="2"/>
  <c r="G4" i="2"/>
  <c r="H4" i="2"/>
  <c r="I4" i="2"/>
  <c r="J4" i="2"/>
  <c r="K4" i="2"/>
  <c r="L4" i="2"/>
  <c r="M4" i="2"/>
  <c r="N4" i="2"/>
  <c r="O4" i="2"/>
  <c r="P4" i="2"/>
  <c r="D5" i="2"/>
  <c r="F5" i="2"/>
  <c r="G5" i="2"/>
  <c r="H5" i="2"/>
  <c r="I5" i="2"/>
  <c r="J5" i="2"/>
  <c r="K5" i="2"/>
  <c r="L5" i="2"/>
  <c r="M5" i="2"/>
  <c r="N5" i="2"/>
  <c r="O5" i="2"/>
  <c r="P5" i="2"/>
  <c r="D6" i="2"/>
  <c r="F6" i="2"/>
  <c r="G6" i="2"/>
  <c r="H6" i="2"/>
  <c r="I6" i="2"/>
  <c r="J6" i="2"/>
  <c r="K6" i="2"/>
  <c r="L6" i="2"/>
  <c r="M6" i="2"/>
  <c r="N6" i="2"/>
  <c r="O6" i="2"/>
  <c r="P6" i="2"/>
  <c r="D7" i="2"/>
  <c r="F7" i="2"/>
  <c r="G7" i="2"/>
  <c r="H7" i="2"/>
  <c r="I7" i="2"/>
  <c r="J7" i="2"/>
  <c r="K7" i="2"/>
  <c r="L7" i="2"/>
  <c r="M7" i="2"/>
  <c r="N7" i="2"/>
  <c r="O7" i="2"/>
  <c r="P7" i="2"/>
  <c r="D8" i="2"/>
  <c r="F8" i="2"/>
  <c r="G8" i="2"/>
  <c r="H8" i="2"/>
  <c r="I8" i="2"/>
  <c r="J8" i="2"/>
  <c r="K8" i="2"/>
  <c r="L8" i="2"/>
  <c r="M8" i="2"/>
  <c r="N8" i="2"/>
  <c r="O8" i="2"/>
  <c r="P8" i="2"/>
  <c r="D9" i="2"/>
  <c r="F9" i="2"/>
  <c r="G9" i="2"/>
  <c r="H9" i="2"/>
  <c r="I9" i="2"/>
  <c r="J9" i="2"/>
  <c r="K9" i="2"/>
  <c r="L9" i="2"/>
  <c r="M9" i="2"/>
  <c r="N9" i="2"/>
  <c r="O9" i="2"/>
  <c r="P9" i="2"/>
  <c r="F10" i="2"/>
  <c r="G10" i="2"/>
  <c r="H10" i="2"/>
  <c r="I10" i="2"/>
  <c r="J10" i="2"/>
  <c r="K10" i="2"/>
  <c r="L10" i="2"/>
  <c r="M10" i="2"/>
  <c r="N10" i="2"/>
  <c r="O10" i="2"/>
  <c r="P10" i="2"/>
  <c r="D10" i="2"/>
  <c r="B3" i="2"/>
  <c r="C3" i="2"/>
  <c r="B6" i="2"/>
  <c r="C6" i="2"/>
  <c r="B10" i="1"/>
  <c r="C10" i="2" s="1"/>
  <c r="B8" i="2"/>
  <c r="C8" i="2"/>
  <c r="B9" i="2"/>
  <c r="C9" i="2"/>
  <c r="B4" i="2"/>
  <c r="C4" i="2"/>
  <c r="B5" i="2"/>
  <c r="C5" i="2"/>
  <c r="B7" i="2"/>
  <c r="C7" i="2"/>
  <c r="B10" i="2"/>
  <c r="C2" i="2"/>
  <c r="B2" i="2"/>
  <c r="C10" i="3" l="1"/>
  <c r="D10" i="3"/>
</calcChain>
</file>

<file path=xl/sharedStrings.xml><?xml version="1.0" encoding="utf-8"?>
<sst xmlns="http://schemas.openxmlformats.org/spreadsheetml/2006/main" count="41" uniqueCount="40">
  <si>
    <t>Filing name</t>
  </si>
  <si>
    <t>Author</t>
  </si>
  <si>
    <t>Comparator</t>
  </si>
  <si>
    <t>Notes</t>
  </si>
  <si>
    <t>Year</t>
  </si>
  <si>
    <t>Subgroup</t>
  </si>
  <si>
    <t>Dose</t>
  </si>
  <si>
    <t>Labelling name</t>
  </si>
  <si>
    <t>Study name</t>
  </si>
  <si>
    <t>Type</t>
  </si>
  <si>
    <t>Hatswell-2020-VIH-Simulation</t>
  </si>
  <si>
    <t>Simulation</t>
  </si>
  <si>
    <t>Hatswell et al</t>
  </si>
  <si>
    <t>Simulation Study</t>
  </si>
  <si>
    <t>Treatment X</t>
  </si>
  <si>
    <t>"Control' characteristics taken from Scenario 22 dataset.</t>
  </si>
  <si>
    <t>"Control' outcomes taken from Scenario 22 dataset.</t>
  </si>
  <si>
    <t>Mean outcome untreated</t>
  </si>
  <si>
    <t>Mean outcome intervention</t>
  </si>
  <si>
    <t>N patients</t>
  </si>
  <si>
    <t>Untreated CI lower</t>
  </si>
  <si>
    <t>Untreated CI upper</t>
  </si>
  <si>
    <t>Intervention CI lower</t>
  </si>
  <si>
    <t>Intervention CI upper</t>
  </si>
  <si>
    <t>Mean Characteristic 1</t>
  </si>
  <si>
    <t>Mean Characteristic 2</t>
  </si>
  <si>
    <t>Mean Characteristic 3</t>
  </si>
  <si>
    <t>Mean Characteristic 4</t>
  </si>
  <si>
    <t>Mean Characteristic 5</t>
  </si>
  <si>
    <t>Mean Characteristic 6</t>
  </si>
  <si>
    <t>Median Characteristic 1</t>
  </si>
  <si>
    <t>Median Characteristic 2</t>
  </si>
  <si>
    <t>Median Characteristic 3</t>
  </si>
  <si>
    <t>Median Characteristic 4</t>
  </si>
  <si>
    <t>Median Characteristic 5</t>
  </si>
  <si>
    <t>Median Characteristic 6</t>
  </si>
  <si>
    <t>N Characteristic 1 - No</t>
  </si>
  <si>
    <t>N Characteristic 1 - Yes</t>
  </si>
  <si>
    <t>N Characteristic 2 - No</t>
  </si>
  <si>
    <t>N Characteristic 2 -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</si>
</sst>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theme="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 vertical="top" wrapText="1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28"/>
  <sheetViews>
    <sheetView tabSelected="1" zoomScaleNormal="70" workbookViewId="0">
      <pane xSplit="1" topLeftCell="B1" activePane="topRight" state="frozen"/>
      <selection activeCell="A10" sqref="A10"/>
      <selection pane="topRight" activeCell="B27" sqref="B27"/>
    </sheetView>
  </sheetViews>
  <sheetFormatPr baseColWidth="10" defaultColWidth="9.1640625" defaultRowHeight="15" x14ac:dyDescent="0.2"/>
  <cols>
    <col min="1" max="1" width="67.5" style="2" customWidth="1"/>
    <col min="2" max="2" width="32.83203125" style="1" bestFit="1" customWidth="1"/>
    <col min="3" max="3" width="51.5" style="1" customWidth="1"/>
    <col min="4" max="4" width="56" style="1" bestFit="1" customWidth="1"/>
    <col min="5" max="5" width="39.1640625" style="1" customWidth="1"/>
    <col min="6" max="6" width="33.5" style="1" customWidth="1"/>
    <col min="7" max="7" width="38.83203125" style="1" customWidth="1"/>
    <col min="8" max="8" width="37" style="1" customWidth="1"/>
    <col min="9" max="9" width="33" style="1" customWidth="1"/>
    <col min="10" max="11" width="26.33203125" style="1" customWidth="1"/>
    <col min="12" max="12" width="35.1640625" style="1" customWidth="1"/>
    <col min="13" max="16384" width="9.1640625" style="1"/>
  </cols>
  <sheetData>
    <row r="2" spans="1:12" x14ac:dyDescent="0.2">
      <c r="A2" s="2" t="s">
        <v>0</v>
      </c>
      <c r="B2" s="1" t="s">
        <v>10</v>
      </c>
    </row>
    <row r="3" spans="1:12" x14ac:dyDescent="0.2">
      <c r="A3" s="2" t="s">
        <v>9</v>
      </c>
      <c r="B3" s="1" t="s">
        <v>11</v>
      </c>
    </row>
    <row r="4" spans="1:12" x14ac:dyDescent="0.2">
      <c r="A4" s="2" t="s">
        <v>1</v>
      </c>
      <c r="B4" s="1" t="s">
        <v>12</v>
      </c>
    </row>
    <row r="5" spans="1:12" x14ac:dyDescent="0.2">
      <c r="A5" s="2" t="s">
        <v>4</v>
      </c>
      <c r="B5" s="1">
        <v>2020</v>
      </c>
    </row>
    <row r="6" spans="1:12" x14ac:dyDescent="0.2">
      <c r="A6" s="2" t="s">
        <v>8</v>
      </c>
      <c r="B6" s="1" t="s">
        <v>13</v>
      </c>
    </row>
    <row r="7" spans="1:12" x14ac:dyDescent="0.2">
      <c r="A7" s="2" t="s">
        <v>2</v>
      </c>
      <c r="B7" s="1" t="s">
        <v>14</v>
      </c>
    </row>
    <row r="8" spans="1:12" ht="78.75" customHeight="1" x14ac:dyDescent="0.2">
      <c r="A8" s="12" t="s">
        <v>6</v>
      </c>
      <c r="B8" s="9"/>
      <c r="C8" s="9"/>
      <c r="D8" s="9"/>
      <c r="E8" s="9"/>
      <c r="F8" s="9"/>
      <c r="G8" s="9"/>
      <c r="H8" s="9"/>
      <c r="I8" s="13"/>
      <c r="J8" s="13"/>
      <c r="K8" s="9"/>
      <c r="L8" s="13"/>
    </row>
    <row r="9" spans="1:12" x14ac:dyDescent="0.2">
      <c r="A9" s="2" t="s">
        <v>5</v>
      </c>
    </row>
    <row r="10" spans="1:12" s="4" customFormat="1" x14ac:dyDescent="0.2">
      <c r="A10" s="3" t="s">
        <v>7</v>
      </c>
      <c r="B10" s="4" t="str">
        <f>B4&amp;" - "&amp;B7&amp;IF(B8="","", " "&amp;B8)&amp;IF(B9="", "", " - "&amp;B9)</f>
        <v>Hatswell et al - Treatment X</v>
      </c>
    </row>
    <row r="11" spans="1:12" x14ac:dyDescent="0.2">
      <c r="A11" s="2" t="s">
        <v>24</v>
      </c>
      <c r="B11" s="1">
        <v>0.24417</v>
      </c>
    </row>
    <row r="12" spans="1:12" x14ac:dyDescent="0.2">
      <c r="A12" s="2" t="s">
        <v>25</v>
      </c>
      <c r="B12" s="1">
        <v>0.2487</v>
      </c>
    </row>
    <row r="13" spans="1:12" x14ac:dyDescent="0.2">
      <c r="A13" s="2" t="s">
        <v>26</v>
      </c>
      <c r="B13" s="1">
        <v>0.25084000000000001</v>
      </c>
    </row>
    <row r="14" spans="1:12" x14ac:dyDescent="0.2">
      <c r="A14" s="2" t="s">
        <v>27</v>
      </c>
      <c r="B14" s="13">
        <v>0.24340000000000001</v>
      </c>
      <c r="C14" s="13"/>
      <c r="D14" s="13"/>
      <c r="E14" s="13"/>
      <c r="F14" s="13"/>
      <c r="G14" s="13"/>
      <c r="H14" s="13"/>
      <c r="I14" s="13"/>
      <c r="J14" s="13"/>
      <c r="K14" s="9"/>
      <c r="L14" s="13"/>
    </row>
    <row r="15" spans="1:12" x14ac:dyDescent="0.2">
      <c r="A15" s="2" t="s">
        <v>28</v>
      </c>
      <c r="B15" s="1">
        <v>0.2445</v>
      </c>
    </row>
    <row r="16" spans="1:12" x14ac:dyDescent="0.2">
      <c r="A16" s="2" t="s">
        <v>29</v>
      </c>
      <c r="B16" s="1">
        <v>0.24737000000000001</v>
      </c>
    </row>
    <row r="17" spans="1:12" x14ac:dyDescent="0.2">
      <c r="A17" s="2" t="s">
        <v>30</v>
      </c>
      <c r="B17" s="1">
        <v>0.24185999999999999</v>
      </c>
    </row>
    <row r="18" spans="1:12" x14ac:dyDescent="0.2">
      <c r="A18" s="2" t="s">
        <v>31</v>
      </c>
      <c r="B18" s="1">
        <v>0.25140000000000001</v>
      </c>
    </row>
    <row r="19" spans="1:12" x14ac:dyDescent="0.2">
      <c r="A19" s="2" t="s">
        <v>32</v>
      </c>
      <c r="B19" s="1">
        <v>0.25455</v>
      </c>
    </row>
    <row r="20" spans="1:12" x14ac:dyDescent="0.2">
      <c r="A20" s="2" t="s">
        <v>33</v>
      </c>
      <c r="B20" s="13">
        <v>0.24271999999999999</v>
      </c>
      <c r="C20" s="13"/>
      <c r="D20" s="13"/>
      <c r="E20" s="13"/>
      <c r="F20" s="13"/>
      <c r="G20" s="13"/>
      <c r="H20" s="13"/>
      <c r="I20" s="13"/>
      <c r="J20" s="13"/>
      <c r="K20" s="9"/>
      <c r="L20" s="13"/>
    </row>
    <row r="21" spans="1:12" x14ac:dyDescent="0.2">
      <c r="A21" s="2" t="s">
        <v>34</v>
      </c>
      <c r="B21" s="1">
        <v>0.25169999999999998</v>
      </c>
    </row>
    <row r="22" spans="1:12" x14ac:dyDescent="0.2">
      <c r="A22" s="2" t="s">
        <v>35</v>
      </c>
      <c r="B22" s="1">
        <v>0.25333</v>
      </c>
    </row>
    <row r="23" spans="1:12" x14ac:dyDescent="0.2">
      <c r="A23" s="2" t="s">
        <v>36</v>
      </c>
      <c r="B23" s="1">
        <v>694</v>
      </c>
    </row>
    <row r="24" spans="1:12" x14ac:dyDescent="0.2">
      <c r="A24" s="2" t="s">
        <v>37</v>
      </c>
      <c r="B24" s="1">
        <v>306</v>
      </c>
    </row>
    <row r="25" spans="1:12" x14ac:dyDescent="0.2">
      <c r="A25" s="2" t="s">
        <v>38</v>
      </c>
      <c r="B25" s="1">
        <v>670</v>
      </c>
    </row>
    <row r="26" spans="1:12" x14ac:dyDescent="0.2">
      <c r="A26" s="2" t="s">
        <v>39</v>
      </c>
      <c r="B26" s="1">
        <v>330</v>
      </c>
    </row>
    <row r="27" spans="1:12" x14ac:dyDescent="0.2">
      <c r="A27" s="2" t="s">
        <v>19</v>
      </c>
      <c r="B27" s="1">
        <v>1000</v>
      </c>
    </row>
    <row r="28" spans="1:12" s="9" customFormat="1" ht="150" customHeight="1" x14ac:dyDescent="0.2">
      <c r="A28" s="14" t="s">
        <v>3</v>
      </c>
      <c r="B28" s="9" t="s">
        <v>15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26BB-5731-4137-BDA3-3C1FC8409E61}">
  <dimension ref="B2:P17"/>
  <sheetViews>
    <sheetView topLeftCell="A2" zoomScale="134" zoomScaleNormal="70" workbookViewId="0">
      <pane xSplit="1" topLeftCell="B1" activePane="topRight" state="frozen"/>
      <selection pane="topRight" activeCell="C17" sqref="C17"/>
    </sheetView>
  </sheetViews>
  <sheetFormatPr baseColWidth="10" defaultColWidth="9.1640625" defaultRowHeight="15" x14ac:dyDescent="0.2"/>
  <cols>
    <col min="1" max="1" width="4.1640625" style="1" customWidth="1"/>
    <col min="2" max="2" width="53.1640625" style="2" bestFit="1" customWidth="1"/>
    <col min="3" max="3" width="38.83203125" style="1" customWidth="1"/>
    <col min="4" max="4" width="52.33203125" style="1" bestFit="1" customWidth="1"/>
    <col min="5" max="5" width="56" style="1" bestFit="1" customWidth="1"/>
    <col min="6" max="6" width="37.1640625" style="1" customWidth="1"/>
    <col min="7" max="7" width="34.83203125" style="1" customWidth="1"/>
    <col min="8" max="8" width="41.33203125" style="1" customWidth="1"/>
    <col min="9" max="9" width="39.33203125" style="1" customWidth="1"/>
    <col min="10" max="11" width="40.83203125" style="1" customWidth="1"/>
    <col min="12" max="12" width="33.5" style="1" customWidth="1"/>
    <col min="13" max="16384" width="9.1640625" style="1"/>
  </cols>
  <sheetData>
    <row r="2" spans="2:16" s="6" customFormat="1" x14ac:dyDescent="0.2">
      <c r="B2" s="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7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1" spans="2:16" s="11" customFormat="1" x14ac:dyDescent="0.2">
      <c r="B11" s="10" t="s">
        <v>17</v>
      </c>
      <c r="C11" s="11">
        <v>11.12387</v>
      </c>
    </row>
    <row r="12" spans="2:16" s="11" customFormat="1" x14ac:dyDescent="0.2">
      <c r="B12" s="10" t="s">
        <v>20</v>
      </c>
      <c r="C12" s="11">
        <v>10.541460000000001</v>
      </c>
    </row>
    <row r="13" spans="2:16" s="11" customFormat="1" x14ac:dyDescent="0.2">
      <c r="B13" s="10" t="s">
        <v>21</v>
      </c>
      <c r="C13" s="11">
        <v>11.70628</v>
      </c>
    </row>
    <row r="14" spans="2:16" s="11" customFormat="1" x14ac:dyDescent="0.2">
      <c r="B14" s="2" t="s">
        <v>18</v>
      </c>
      <c r="C14" s="1">
        <v>15.96954</v>
      </c>
    </row>
    <row r="15" spans="2:16" s="11" customFormat="1" x14ac:dyDescent="0.2">
      <c r="B15" s="10" t="s">
        <v>22</v>
      </c>
      <c r="C15" s="11">
        <v>15.185700000000001</v>
      </c>
    </row>
    <row r="16" spans="2:16" x14ac:dyDescent="0.2">
      <c r="B16" s="10" t="s">
        <v>23</v>
      </c>
      <c r="C16" s="1">
        <v>16.75338</v>
      </c>
    </row>
    <row r="17" spans="2:3" s="9" customFormat="1" ht="225" customHeight="1" x14ac:dyDescent="0.2">
      <c r="B17" s="14" t="s">
        <v>3</v>
      </c>
      <c r="C17" s="9" t="s">
        <v>16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35C69-4B71-453C-B03E-ACC9A3076A64}">
  <dimension ref="B2:P93"/>
  <sheetViews>
    <sheetView zoomScale="70" zoomScaleNormal="70" workbookViewId="0">
      <selection activeCell="B12" sqref="B12"/>
    </sheetView>
  </sheetViews>
  <sheetFormatPr baseColWidth="10" defaultColWidth="9.1640625" defaultRowHeight="15" x14ac:dyDescent="0.2"/>
  <cols>
    <col min="1" max="1" width="4.1640625" style="1" customWidth="1"/>
    <col min="2" max="2" width="53.1640625" style="12" bestFit="1" customWidth="1"/>
    <col min="3" max="3" width="38.83203125" style="1" customWidth="1"/>
    <col min="4" max="4" width="46.5" style="1" bestFit="1" customWidth="1"/>
    <col min="5" max="5" width="56" style="1" bestFit="1" customWidth="1"/>
    <col min="6" max="6" width="34.5" style="1" customWidth="1"/>
    <col min="7" max="7" width="41.83203125" style="1" customWidth="1"/>
    <col min="8" max="8" width="37.1640625" style="1" customWidth="1"/>
    <col min="9" max="9" width="42.1640625" style="1" customWidth="1"/>
    <col min="10" max="10" width="42.83203125" style="1" customWidth="1"/>
    <col min="11" max="11" width="36.1640625" style="1" customWidth="1"/>
    <col min="12" max="12" width="41.5" style="1" customWidth="1"/>
    <col min="13" max="16384" width="9.1640625" style="1"/>
  </cols>
  <sheetData>
    <row r="2" spans="2:16" s="6" customFormat="1" x14ac:dyDescent="0.2">
      <c r="B2" s="15" t="str">
        <f>Characteristics!A2</f>
        <v>Filing name</v>
      </c>
      <c r="C2" s="6" t="str">
        <f>Characteristics!B2</f>
        <v>Hatswell-2020-VIH-Simulation</v>
      </c>
      <c r="D2" s="6">
        <f>Characteristics!C2</f>
        <v>0</v>
      </c>
      <c r="E2" s="6">
        <f>Characteristics!D2</f>
        <v>0</v>
      </c>
      <c r="F2" s="6">
        <f>Characteristics!E2</f>
        <v>0</v>
      </c>
      <c r="G2" s="6">
        <f>Characteristics!F2</f>
        <v>0</v>
      </c>
      <c r="H2" s="6">
        <f>Characteristics!G2</f>
        <v>0</v>
      </c>
      <c r="I2" s="6">
        <f>Characteristics!H2</f>
        <v>0</v>
      </c>
      <c r="J2" s="6">
        <f>Characteristics!I2</f>
        <v>0</v>
      </c>
      <c r="K2" s="6">
        <f>Characteristics!J2</f>
        <v>0</v>
      </c>
      <c r="L2" s="6">
        <f>Characteristics!K2</f>
        <v>0</v>
      </c>
      <c r="M2" s="6">
        <f>Characteristics!M2</f>
        <v>0</v>
      </c>
      <c r="N2" s="6">
        <f>Characteristics!N2</f>
        <v>0</v>
      </c>
      <c r="O2" s="6">
        <f>Characteristics!O2</f>
        <v>0</v>
      </c>
      <c r="P2" s="6">
        <f>Characteristics!P2</f>
        <v>0</v>
      </c>
    </row>
    <row r="3" spans="2:16" s="6" customFormat="1" x14ac:dyDescent="0.2">
      <c r="B3" s="15" t="str">
        <f>Characteristics!A3</f>
        <v>Type</v>
      </c>
      <c r="C3" s="6" t="str">
        <f>Characteristics!B3</f>
        <v>Simulation</v>
      </c>
      <c r="D3" s="6">
        <f>Characteristics!C3</f>
        <v>0</v>
      </c>
      <c r="E3" s="6">
        <f>Characteristics!D3</f>
        <v>0</v>
      </c>
      <c r="F3" s="6">
        <f>Characteristics!E3</f>
        <v>0</v>
      </c>
      <c r="G3" s="6">
        <f>Characteristics!F3</f>
        <v>0</v>
      </c>
      <c r="H3" s="6">
        <f>Characteristics!G3</f>
        <v>0</v>
      </c>
      <c r="I3" s="6">
        <f>Characteristics!H3</f>
        <v>0</v>
      </c>
      <c r="J3" s="6">
        <f>Characteristics!I3</f>
        <v>0</v>
      </c>
      <c r="K3" s="6">
        <f>Characteristics!J3</f>
        <v>0</v>
      </c>
      <c r="L3" s="6">
        <f>Characteristics!K3</f>
        <v>0</v>
      </c>
      <c r="M3" s="6">
        <f>Characteristics!M3</f>
        <v>0</v>
      </c>
      <c r="N3" s="6">
        <f>Characteristics!N3</f>
        <v>0</v>
      </c>
      <c r="O3" s="6">
        <f>Characteristics!O3</f>
        <v>0</v>
      </c>
      <c r="P3" s="6">
        <f>Characteristics!P3</f>
        <v>0</v>
      </c>
    </row>
    <row r="4" spans="2:16" s="6" customFormat="1" x14ac:dyDescent="0.2">
      <c r="B4" s="15" t="str">
        <f>Characteristics!A4</f>
        <v>Author</v>
      </c>
      <c r="C4" s="6" t="str">
        <f>Characteristics!B4</f>
        <v>Hatswell et al</v>
      </c>
      <c r="D4" s="6">
        <f>Characteristics!C4</f>
        <v>0</v>
      </c>
      <c r="E4" s="6">
        <f>Characteristics!D4</f>
        <v>0</v>
      </c>
      <c r="F4" s="6">
        <f>Characteristics!E4</f>
        <v>0</v>
      </c>
      <c r="G4" s="6">
        <f>Characteristics!F4</f>
        <v>0</v>
      </c>
      <c r="H4" s="6">
        <f>Characteristics!G4</f>
        <v>0</v>
      </c>
      <c r="I4" s="6">
        <f>Characteristics!H4</f>
        <v>0</v>
      </c>
      <c r="J4" s="6">
        <f>Characteristics!I4</f>
        <v>0</v>
      </c>
      <c r="K4" s="6">
        <f>Characteristics!J4</f>
        <v>0</v>
      </c>
      <c r="L4" s="6">
        <f>Characteristics!K4</f>
        <v>0</v>
      </c>
      <c r="M4" s="6">
        <f>Characteristics!M4</f>
        <v>0</v>
      </c>
      <c r="N4" s="6">
        <f>Characteristics!N4</f>
        <v>0</v>
      </c>
      <c r="O4" s="6">
        <f>Characteristics!O4</f>
        <v>0</v>
      </c>
      <c r="P4" s="6">
        <f>Characteristics!P4</f>
        <v>0</v>
      </c>
    </row>
    <row r="5" spans="2:16" s="6" customFormat="1" x14ac:dyDescent="0.2">
      <c r="B5" s="15" t="str">
        <f>Characteristics!A5</f>
        <v>Year</v>
      </c>
      <c r="C5" s="6">
        <f>Characteristics!B5</f>
        <v>2020</v>
      </c>
      <c r="D5" s="6">
        <f>Characteristics!C5</f>
        <v>0</v>
      </c>
      <c r="E5" s="6">
        <f>Characteristics!D5</f>
        <v>0</v>
      </c>
      <c r="F5" s="6">
        <f>Characteristics!E5</f>
        <v>0</v>
      </c>
      <c r="G5" s="6">
        <f>Characteristics!F5</f>
        <v>0</v>
      </c>
      <c r="H5" s="6">
        <f>Characteristics!G5</f>
        <v>0</v>
      </c>
      <c r="I5" s="6">
        <f>Characteristics!H5</f>
        <v>0</v>
      </c>
      <c r="J5" s="6">
        <f>Characteristics!I5</f>
        <v>0</v>
      </c>
      <c r="K5" s="6">
        <f>Characteristics!J5</f>
        <v>0</v>
      </c>
      <c r="L5" s="6">
        <f>Characteristics!K5</f>
        <v>0</v>
      </c>
      <c r="M5" s="6">
        <f>Characteristics!M5</f>
        <v>0</v>
      </c>
      <c r="N5" s="6">
        <f>Characteristics!N5</f>
        <v>0</v>
      </c>
      <c r="O5" s="6">
        <f>Characteristics!O5</f>
        <v>0</v>
      </c>
      <c r="P5" s="6">
        <f>Characteristics!P5</f>
        <v>0</v>
      </c>
    </row>
    <row r="6" spans="2:16" s="6" customFormat="1" x14ac:dyDescent="0.2">
      <c r="B6" s="15" t="str">
        <f>Characteristics!A6</f>
        <v>Study name</v>
      </c>
      <c r="C6" s="6" t="str">
        <f>Characteristics!B6</f>
        <v>Simulation Study</v>
      </c>
      <c r="D6" s="6">
        <f>Characteristics!C6</f>
        <v>0</v>
      </c>
      <c r="E6" s="6">
        <f>Characteristics!D6</f>
        <v>0</v>
      </c>
      <c r="F6" s="6">
        <f>Characteristics!E6</f>
        <v>0</v>
      </c>
      <c r="G6" s="6">
        <f>Characteristics!F6</f>
        <v>0</v>
      </c>
      <c r="H6" s="6">
        <f>Characteristics!G6</f>
        <v>0</v>
      </c>
      <c r="I6" s="6">
        <f>Characteristics!H6</f>
        <v>0</v>
      </c>
      <c r="J6" s="6">
        <f>Characteristics!I6</f>
        <v>0</v>
      </c>
      <c r="K6" s="6">
        <f>Characteristics!J6</f>
        <v>0</v>
      </c>
      <c r="L6" s="6">
        <f>Characteristics!K6</f>
        <v>0</v>
      </c>
      <c r="M6" s="6">
        <f>Characteristics!M6</f>
        <v>0</v>
      </c>
      <c r="N6" s="6">
        <f>Characteristics!N6</f>
        <v>0</v>
      </c>
      <c r="O6" s="6">
        <f>Characteristics!O6</f>
        <v>0</v>
      </c>
      <c r="P6" s="6">
        <f>Characteristics!P6</f>
        <v>0</v>
      </c>
    </row>
    <row r="7" spans="2:16" s="6" customFormat="1" x14ac:dyDescent="0.2">
      <c r="B7" s="15" t="str">
        <f>Characteristics!A7</f>
        <v>Comparator</v>
      </c>
      <c r="C7" s="6" t="str">
        <f>Characteristics!B7</f>
        <v>Treatment X</v>
      </c>
      <c r="D7" s="6">
        <f>Characteristics!C7</f>
        <v>0</v>
      </c>
      <c r="E7" s="6">
        <f>Characteristics!D7</f>
        <v>0</v>
      </c>
      <c r="F7" s="6">
        <f>Characteristics!E7</f>
        <v>0</v>
      </c>
      <c r="G7" s="6">
        <f>Characteristics!F7</f>
        <v>0</v>
      </c>
      <c r="H7" s="6">
        <f>Characteristics!G7</f>
        <v>0</v>
      </c>
      <c r="I7" s="6">
        <f>Characteristics!H7</f>
        <v>0</v>
      </c>
      <c r="J7" s="6">
        <f>Characteristics!I7</f>
        <v>0</v>
      </c>
      <c r="K7" s="6">
        <f>Characteristics!J7</f>
        <v>0</v>
      </c>
      <c r="L7" s="6">
        <f>Characteristics!K7</f>
        <v>0</v>
      </c>
      <c r="M7" s="6">
        <f>Characteristics!M7</f>
        <v>0</v>
      </c>
      <c r="N7" s="6">
        <f>Characteristics!N7</f>
        <v>0</v>
      </c>
      <c r="O7" s="6">
        <f>Characteristics!O7</f>
        <v>0</v>
      </c>
      <c r="P7" s="6">
        <f>Characteristics!P7</f>
        <v>0</v>
      </c>
    </row>
    <row r="8" spans="2:16" s="6" customFormat="1" x14ac:dyDescent="0.2">
      <c r="B8" s="15" t="str">
        <f>Characteristics!A8</f>
        <v>Dose</v>
      </c>
      <c r="C8" s="6">
        <f>Characteristics!B8</f>
        <v>0</v>
      </c>
      <c r="D8" s="6">
        <f>Characteristics!C8</f>
        <v>0</v>
      </c>
      <c r="E8" s="6">
        <f>Characteristics!D8</f>
        <v>0</v>
      </c>
      <c r="F8" s="6">
        <f>Characteristics!E8</f>
        <v>0</v>
      </c>
      <c r="G8" s="6">
        <f>Characteristics!F8</f>
        <v>0</v>
      </c>
      <c r="H8" s="6">
        <f>Characteristics!G8</f>
        <v>0</v>
      </c>
      <c r="I8" s="6">
        <f>Characteristics!H8</f>
        <v>0</v>
      </c>
      <c r="J8" s="6">
        <f>Characteristics!I8</f>
        <v>0</v>
      </c>
      <c r="K8" s="6">
        <f>Characteristics!J8</f>
        <v>0</v>
      </c>
      <c r="L8" s="6">
        <f>Characteristics!K8</f>
        <v>0</v>
      </c>
      <c r="M8" s="6">
        <f>Characteristics!M8</f>
        <v>0</v>
      </c>
      <c r="N8" s="6">
        <f>Characteristics!N8</f>
        <v>0</v>
      </c>
      <c r="O8" s="6">
        <f>Characteristics!O8</f>
        <v>0</v>
      </c>
      <c r="P8" s="6">
        <f>Characteristics!P8</f>
        <v>0</v>
      </c>
    </row>
    <row r="9" spans="2:16" s="6" customFormat="1" x14ac:dyDescent="0.2">
      <c r="B9" s="15" t="str">
        <f>Characteristics!A9</f>
        <v>Subgroup</v>
      </c>
      <c r="C9" s="6">
        <f>Characteristics!B9</f>
        <v>0</v>
      </c>
      <c r="D9" s="6">
        <f>Characteristics!C9</f>
        <v>0</v>
      </c>
      <c r="E9" s="6">
        <f>Characteristics!D9</f>
        <v>0</v>
      </c>
      <c r="F9" s="6">
        <f>Characteristics!E9</f>
        <v>0</v>
      </c>
      <c r="G9" s="6">
        <f>Characteristics!F9</f>
        <v>0</v>
      </c>
      <c r="H9" s="6">
        <f>Characteristics!G9</f>
        <v>0</v>
      </c>
      <c r="I9" s="6">
        <f>Characteristics!H9</f>
        <v>0</v>
      </c>
      <c r="J9" s="6">
        <f>Characteristics!I9</f>
        <v>0</v>
      </c>
      <c r="K9" s="6">
        <f>Characteristics!J9</f>
        <v>0</v>
      </c>
      <c r="L9" s="6">
        <f>Characteristics!K9</f>
        <v>0</v>
      </c>
      <c r="M9" s="6">
        <f>Characteristics!M9</f>
        <v>0</v>
      </c>
      <c r="N9" s="6">
        <f>Characteristics!N9</f>
        <v>0</v>
      </c>
      <c r="O9" s="6">
        <f>Characteristics!O9</f>
        <v>0</v>
      </c>
      <c r="P9" s="6">
        <f>Characteristics!P9</f>
        <v>0</v>
      </c>
    </row>
    <row r="10" spans="2:16" s="8" customFormat="1" x14ac:dyDescent="0.2">
      <c r="B10" s="16" t="str">
        <f>Characteristics!A10</f>
        <v>Labelling name</v>
      </c>
      <c r="C10" s="8" t="str">
        <f>Characteristics!B10</f>
        <v>Hatswell et al - Treatment X</v>
      </c>
      <c r="D10" s="8">
        <f>Characteristics!C10</f>
        <v>0</v>
      </c>
      <c r="E10" s="8">
        <f>Characteristics!D10</f>
        <v>0</v>
      </c>
      <c r="F10" s="8">
        <f>Characteristics!E10</f>
        <v>0</v>
      </c>
      <c r="G10" s="8">
        <f>Characteristics!F10</f>
        <v>0</v>
      </c>
      <c r="H10" s="8">
        <f>Characteristics!G10</f>
        <v>0</v>
      </c>
      <c r="I10" s="8">
        <f>Characteristics!H10</f>
        <v>0</v>
      </c>
      <c r="J10" s="8">
        <f>Characteristics!I10</f>
        <v>0</v>
      </c>
      <c r="K10" s="8">
        <f>Characteristics!J10</f>
        <v>0</v>
      </c>
      <c r="L10" s="8">
        <f>Characteristics!K10</f>
        <v>0</v>
      </c>
      <c r="M10" s="8">
        <f>Characteristics!M10</f>
        <v>0</v>
      </c>
      <c r="N10" s="8">
        <f>Characteristics!N10</f>
        <v>0</v>
      </c>
      <c r="O10" s="8">
        <f>Characteristics!O10</f>
        <v>0</v>
      </c>
      <c r="P10" s="8">
        <f>Characteristics!P10</f>
        <v>0</v>
      </c>
    </row>
    <row r="12" spans="2:16" ht="45" customHeight="1" x14ac:dyDescent="0.2">
      <c r="C12" s="9"/>
      <c r="F12" s="9"/>
      <c r="G12" s="9"/>
      <c r="J12" s="9"/>
    </row>
    <row r="14" spans="2:16" x14ac:dyDescent="0.2">
      <c r="C14" s="9"/>
      <c r="D14" s="9"/>
      <c r="E14" s="9"/>
      <c r="F14" s="9"/>
      <c r="G14" s="9"/>
      <c r="J14" s="9"/>
    </row>
    <row r="81" spans="2:11" s="13" customFormat="1" ht="225" customHeight="1" x14ac:dyDescent="0.2">
      <c r="B81" s="12"/>
      <c r="C81" s="9"/>
      <c r="F81" s="9"/>
    </row>
    <row r="83" spans="2:11" ht="45" customHeight="1" x14ac:dyDescent="0.2">
      <c r="C83" s="9"/>
    </row>
    <row r="85" spans="2:11" ht="82.5" customHeight="1" x14ac:dyDescent="0.2">
      <c r="K85" s="9"/>
    </row>
    <row r="93" spans="2:11" s="13" customFormat="1" ht="225" customHeight="1" x14ac:dyDescent="0.2">
      <c r="B93" s="12"/>
      <c r="C93" s="9"/>
      <c r="D93" s="9"/>
      <c r="E93" s="9"/>
      <c r="J93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295D67485AEF4D8F86DD0F410C7692" ma:contentTypeVersion="17" ma:contentTypeDescription="Create a new document." ma:contentTypeScope="" ma:versionID="3357c116d76d89bf2059234e80923a8c">
  <xsd:schema xmlns:xsd="http://www.w3.org/2001/XMLSchema" xmlns:xs="http://www.w3.org/2001/XMLSchema" xmlns:p="http://schemas.microsoft.com/office/2006/metadata/properties" xmlns:ns2="0cec425b-283a-44d8-ab13-937e9d219849" xmlns:ns3="fd6dfc79-66c6-4f79-91bd-5baad7c1fe87" targetNamespace="http://schemas.microsoft.com/office/2006/metadata/properties" ma:root="true" ma:fieldsID="0846b1a5607fbf8c30e0c93dc2800e00" ns2:_="" ns3:_="">
    <xsd:import namespace="0cec425b-283a-44d8-ab13-937e9d219849"/>
    <xsd:import namespace="fd6dfc79-66c6-4f79-91bd-5baad7c1fe8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ec425b-283a-44d8-ab13-937e9d219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de67ecb-c3c9-4eff-af08-af8af6182a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6dfc79-66c6-4f79-91bd-5baad7c1fe87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bc2d0ebb-6fc4-47b7-8a5a-edc0bfb41f0e}" ma:internalName="TaxCatchAll" ma:showField="CatchAllData" ma:web="fd6dfc79-66c6-4f79-91bd-5baad7c1fe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cec425b-283a-44d8-ab13-937e9d219849">
      <Terms xmlns="http://schemas.microsoft.com/office/infopath/2007/PartnerControls"/>
    </lcf76f155ced4ddcb4097134ff3c332f>
    <TaxCatchAll xmlns="fd6dfc79-66c6-4f79-91bd-5baad7c1fe87" xsi:nil="true"/>
  </documentManagement>
</p:properties>
</file>

<file path=customXml/itemProps1.xml><?xml version="1.0" encoding="utf-8"?>
<ds:datastoreItem xmlns:ds="http://schemas.openxmlformats.org/officeDocument/2006/customXml" ds:itemID="{3D921E5E-3A94-428D-8696-3B05CADBD48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3D4D93E-1353-43CA-AAC0-0B1A912242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ec425b-283a-44d8-ab13-937e9d219849"/>
    <ds:schemaRef ds:uri="fd6dfc79-66c6-4f79-91bd-5baad7c1fe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2C1CE8-9A60-4C24-91A5-348D65507C44}">
  <ds:schemaRefs>
    <ds:schemaRef ds:uri="http://schemas.microsoft.com/office/2006/metadata/properties"/>
    <ds:schemaRef ds:uri="http://schemas.microsoft.com/office/infopath/2007/PartnerControls"/>
    <ds:schemaRef ds:uri="0cec425b-283a-44d8-ab13-937e9d219849"/>
    <ds:schemaRef ds:uri="fd6dfc79-66c6-4f79-91bd-5baad7c1fe8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Characteristics</vt:lpstr>
      <vt:lpstr>Outcomes</vt:lpstr>
      <vt:lpstr>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</dc:creator>
  <cp:lastModifiedBy>Kurt Taylor</cp:lastModifiedBy>
  <dcterms:created xsi:type="dcterms:W3CDTF">2015-06-05T18:17:20Z</dcterms:created>
  <dcterms:modified xsi:type="dcterms:W3CDTF">2024-02-22T15:20:59Z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0x0101002A295D67485AEF4D8F86DD0F410C7692</vt:lpwstr>
  </property>
  <property fmtid="{D5CDD505-2E9C-101B-9397-08002B2CF9AE}" pid="3" name="MediaServiceImageTags">
    <vt:lpwstr/>
  </property>
</Properties>
</file>