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8505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54" i="1"/>
  <c r="E53"/>
  <c r="E52"/>
  <c r="E51"/>
  <c r="E50"/>
  <c r="E49"/>
  <c r="E48"/>
  <c r="E47"/>
  <c r="E46"/>
  <c r="E45"/>
  <c r="E44"/>
  <c r="E43"/>
  <c r="E42"/>
  <c r="E41"/>
  <c r="E40"/>
  <c r="E39"/>
  <c r="E36"/>
  <c r="E35"/>
  <c r="E34"/>
  <c r="E32"/>
  <c r="E30"/>
  <c r="E28"/>
  <c r="E22"/>
  <c r="E23"/>
  <c r="E24"/>
  <c r="E25"/>
  <c r="E26"/>
  <c r="E27"/>
  <c r="E29"/>
  <c r="E31"/>
  <c r="E33"/>
  <c r="E21"/>
  <c r="E7"/>
  <c r="E17"/>
  <c r="E9"/>
  <c r="E13"/>
  <c r="E11"/>
  <c r="E4"/>
  <c r="E5"/>
  <c r="E6"/>
  <c r="E8"/>
  <c r="E10"/>
  <c r="E12"/>
  <c r="E14"/>
  <c r="E15"/>
  <c r="E16"/>
  <c r="E18"/>
  <c r="E3"/>
</calcChain>
</file>

<file path=xl/sharedStrings.xml><?xml version="1.0" encoding="utf-8"?>
<sst xmlns="http://schemas.openxmlformats.org/spreadsheetml/2006/main" count="26" uniqueCount="18">
  <si>
    <t>dB HL (audiometer)</t>
  </si>
  <si>
    <t>dB FS (matlab)</t>
  </si>
  <si>
    <t>dB FS (fireface)</t>
  </si>
  <si>
    <t>difference</t>
  </si>
  <si>
    <t>f = 1kHz</t>
  </si>
  <si>
    <t>f = 8kHz</t>
  </si>
  <si>
    <t>f = 0.125kHz</t>
  </si>
  <si>
    <t>1kHz</t>
  </si>
  <si>
    <t>Audiometer</t>
  </si>
  <si>
    <t>dB μV</t>
  </si>
  <si>
    <t>MainSlider (dB)</t>
  </si>
  <si>
    <t xml:space="preserve">SetMainSlider (dB) </t>
  </si>
  <si>
    <t>Matlab</t>
  </si>
  <si>
    <t>TotalMix</t>
  </si>
  <si>
    <t>Phones 7/8</t>
  </si>
  <si>
    <t>pot. 2.5</t>
  </si>
  <si>
    <t>110 dB HL</t>
  </si>
  <si>
    <t>Voltmeter (phones 7/8)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</si>
</sst>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Feuil1!$A$2</c:f>
              <c:strCache>
                <c:ptCount val="1"/>
                <c:pt idx="0">
                  <c:v>f = 1kHz</c:v>
                </c:pt>
              </c:strCache>
            </c:strRef>
          </c:tx>
          <c:marker>
            <c:symbol val="none"/>
          </c:marker>
          <c:xVal>
            <c:numRef>
              <c:f>Feuil1!$B$3:$B$18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  <c:pt idx="13">
                  <c:v>-10</c:v>
                </c:pt>
                <c:pt idx="14">
                  <c:v>-12</c:v>
                </c:pt>
                <c:pt idx="15">
                  <c:v>-15</c:v>
                </c:pt>
              </c:numCache>
            </c:numRef>
          </c:xVal>
          <c:yVal>
            <c:numRef>
              <c:f>Feuil1!$E$3:$E$18</c:f>
              <c:numCache>
                <c:formatCode>General</c:formatCode>
                <c:ptCount val="16"/>
                <c:pt idx="0">
                  <c:v>3.6000000000000014</c:v>
                </c:pt>
                <c:pt idx="1">
                  <c:v>3.6000000000000014</c:v>
                </c:pt>
                <c:pt idx="2">
                  <c:v>3.6000000000000014</c:v>
                </c:pt>
                <c:pt idx="3">
                  <c:v>3.5999999999999943</c:v>
                </c:pt>
                <c:pt idx="4">
                  <c:v>3.2999999999999972</c:v>
                </c:pt>
                <c:pt idx="5">
                  <c:v>3.2000000000000028</c:v>
                </c:pt>
                <c:pt idx="6">
                  <c:v>3.2000000000000028</c:v>
                </c:pt>
                <c:pt idx="7">
                  <c:v>3.2000000000000028</c:v>
                </c:pt>
                <c:pt idx="8">
                  <c:v>3.0999999999999943</c:v>
                </c:pt>
                <c:pt idx="9">
                  <c:v>3.0999999999999943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Feuil1!$A$20</c:f>
              <c:strCache>
                <c:ptCount val="1"/>
                <c:pt idx="0">
                  <c:v>f = 8kHz</c:v>
                </c:pt>
              </c:strCache>
            </c:strRef>
          </c:tx>
          <c:marker>
            <c:symbol val="none"/>
          </c:marker>
          <c:xVal>
            <c:numRef>
              <c:f>Feuil1!$B$21:$B$37</c:f>
              <c:numCache>
                <c:formatCode>General</c:formatCode>
                <c:ptCount val="1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-5</c:v>
                </c:pt>
                <c:pt idx="12">
                  <c:v>-10</c:v>
                </c:pt>
                <c:pt idx="13">
                  <c:v>-15</c:v>
                </c:pt>
                <c:pt idx="14">
                  <c:v>-20</c:v>
                </c:pt>
                <c:pt idx="15">
                  <c:v>-25</c:v>
                </c:pt>
              </c:numCache>
            </c:numRef>
          </c:xVal>
          <c:yVal>
            <c:numRef>
              <c:f>Feuil1!$E$21:$E$36</c:f>
              <c:numCache>
                <c:formatCode>General</c:formatCode>
                <c:ptCount val="16"/>
                <c:pt idx="0">
                  <c:v>3.1999999999999993</c:v>
                </c:pt>
                <c:pt idx="1">
                  <c:v>3.2000000000000028</c:v>
                </c:pt>
                <c:pt idx="2">
                  <c:v>3.2000000000000028</c:v>
                </c:pt>
                <c:pt idx="3">
                  <c:v>3.2000000000000028</c:v>
                </c:pt>
                <c:pt idx="4">
                  <c:v>3.2000000000000028</c:v>
                </c:pt>
                <c:pt idx="5">
                  <c:v>3.2000000000000028</c:v>
                </c:pt>
                <c:pt idx="6">
                  <c:v>3.2000000000000028</c:v>
                </c:pt>
                <c:pt idx="7">
                  <c:v>3.2000000000000028</c:v>
                </c:pt>
                <c:pt idx="8">
                  <c:v>3.0999999999999943</c:v>
                </c:pt>
                <c:pt idx="9">
                  <c:v>3.0999999999999943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Feuil1!$A$38</c:f>
              <c:strCache>
                <c:ptCount val="1"/>
                <c:pt idx="0">
                  <c:v>f = 0.125kHz</c:v>
                </c:pt>
              </c:strCache>
            </c:strRef>
          </c:tx>
          <c:marker>
            <c:symbol val="none"/>
          </c:marker>
          <c:xVal>
            <c:numRef>
              <c:f>Feuil1!$B$39:$B$54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-5</c:v>
                </c:pt>
                <c:pt idx="10">
                  <c:v>-10</c:v>
                </c:pt>
                <c:pt idx="11">
                  <c:v>-15</c:v>
                </c:pt>
                <c:pt idx="12">
                  <c:v>-20</c:v>
                </c:pt>
                <c:pt idx="13">
                  <c:v>-25</c:v>
                </c:pt>
                <c:pt idx="14">
                  <c:v>-30</c:v>
                </c:pt>
                <c:pt idx="15">
                  <c:v>-35</c:v>
                </c:pt>
              </c:numCache>
            </c:numRef>
          </c:xVal>
          <c:yVal>
            <c:numRef>
              <c:f>Feuil1!$E$39:$E$54</c:f>
              <c:numCache>
                <c:formatCode>General</c:formatCode>
                <c:ptCount val="16"/>
                <c:pt idx="0">
                  <c:v>2.6999999999999993</c:v>
                </c:pt>
                <c:pt idx="1">
                  <c:v>2.6999999999999993</c:v>
                </c:pt>
                <c:pt idx="2">
                  <c:v>2.7000000000000028</c:v>
                </c:pt>
                <c:pt idx="3">
                  <c:v>2.7000000000000028</c:v>
                </c:pt>
                <c:pt idx="4">
                  <c:v>2.7000000000000028</c:v>
                </c:pt>
                <c:pt idx="5">
                  <c:v>2.7000000000000028</c:v>
                </c:pt>
                <c:pt idx="6">
                  <c:v>2.7000000000000028</c:v>
                </c:pt>
                <c:pt idx="7">
                  <c:v>2.7000000000000028</c:v>
                </c:pt>
                <c:pt idx="8">
                  <c:v>2.7000000000000028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yVal>
          <c:smooth val="1"/>
        </c:ser>
        <c:axId val="50035712"/>
        <c:axId val="50034176"/>
      </c:scatterChart>
      <c:valAx>
        <c:axId val="50035712"/>
        <c:scaling>
          <c:orientation val="minMax"/>
        </c:scaling>
        <c:axPos val="b"/>
        <c:numFmt formatCode="General" sourceLinked="1"/>
        <c:tickLblPos val="nextTo"/>
        <c:crossAx val="50034176"/>
        <c:crosses val="autoZero"/>
        <c:crossBetween val="midCat"/>
      </c:valAx>
      <c:valAx>
        <c:axId val="50034176"/>
        <c:scaling>
          <c:orientation val="minMax"/>
        </c:scaling>
        <c:axPos val="l"/>
        <c:majorGridlines/>
        <c:numFmt formatCode="General" sourceLinked="1"/>
        <c:tickLblPos val="nextTo"/>
        <c:crossAx val="5003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Feuil2!$D$4:$D$16</c:f>
              <c:numCache>
                <c:formatCode>General</c:formatCode>
                <c:ptCount val="13"/>
                <c:pt idx="0">
                  <c:v>0</c:v>
                </c:pt>
                <c:pt idx="1">
                  <c:v>-4.9000000000000004</c:v>
                </c:pt>
                <c:pt idx="2">
                  <c:v>-10.199999999999999</c:v>
                </c:pt>
                <c:pt idx="3">
                  <c:v>-14.8</c:v>
                </c:pt>
                <c:pt idx="4">
                  <c:v>-20</c:v>
                </c:pt>
                <c:pt idx="5">
                  <c:v>-24.7</c:v>
                </c:pt>
                <c:pt idx="6">
                  <c:v>-29.9</c:v>
                </c:pt>
                <c:pt idx="7">
                  <c:v>-34.799999999999997</c:v>
                </c:pt>
                <c:pt idx="8">
                  <c:v>-40.200000000000003</c:v>
                </c:pt>
                <c:pt idx="9">
                  <c:v>-44.9</c:v>
                </c:pt>
                <c:pt idx="10">
                  <c:v>-50</c:v>
                </c:pt>
                <c:pt idx="11">
                  <c:v>-55.4</c:v>
                </c:pt>
                <c:pt idx="12">
                  <c:v>-59.9</c:v>
                </c:pt>
              </c:numCache>
            </c:numRef>
          </c:xVal>
          <c:yVal>
            <c:numRef>
              <c:f>Feuil2!$E$4:$E$16</c:f>
              <c:numCache>
                <c:formatCode>General</c:formatCode>
                <c:ptCount val="13"/>
                <c:pt idx="0">
                  <c:v>124.8</c:v>
                </c:pt>
                <c:pt idx="1">
                  <c:v>119.8</c:v>
                </c:pt>
                <c:pt idx="2">
                  <c:v>114.7</c:v>
                </c:pt>
                <c:pt idx="3">
                  <c:v>110</c:v>
                </c:pt>
                <c:pt idx="4">
                  <c:v>104.8</c:v>
                </c:pt>
                <c:pt idx="5">
                  <c:v>100</c:v>
                </c:pt>
                <c:pt idx="6">
                  <c:v>94.9</c:v>
                </c:pt>
                <c:pt idx="7">
                  <c:v>90</c:v>
                </c:pt>
                <c:pt idx="8">
                  <c:v>84.7</c:v>
                </c:pt>
                <c:pt idx="9">
                  <c:v>79.900000000000006</c:v>
                </c:pt>
                <c:pt idx="10">
                  <c:v>74.900000000000006</c:v>
                </c:pt>
                <c:pt idx="11">
                  <c:v>69.7</c:v>
                </c:pt>
                <c:pt idx="12">
                  <c:v>65.3</c:v>
                </c:pt>
              </c:numCache>
            </c:numRef>
          </c:yVal>
          <c:smooth val="1"/>
        </c:ser>
        <c:axId val="50930816"/>
        <c:axId val="50036096"/>
      </c:scatterChart>
      <c:valAx>
        <c:axId val="50930816"/>
        <c:scaling>
          <c:orientation val="minMax"/>
        </c:scaling>
        <c:axPos val="b"/>
        <c:numFmt formatCode="General" sourceLinked="1"/>
        <c:tickLblPos val="nextTo"/>
        <c:crossAx val="50036096"/>
        <c:crosses val="autoZero"/>
        <c:crossBetween val="midCat"/>
      </c:valAx>
      <c:valAx>
        <c:axId val="50036096"/>
        <c:scaling>
          <c:orientation val="minMax"/>
        </c:scaling>
        <c:axPos val="l"/>
        <c:majorGridlines/>
        <c:numFmt formatCode="General" sourceLinked="1"/>
        <c:tickLblPos val="nextTo"/>
        <c:crossAx val="5093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123825</xdr:rowOff>
    </xdr:from>
    <xdr:to>
      <xdr:col>10</xdr:col>
      <xdr:colOff>114300</xdr:colOff>
      <xdr:row>13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114300</xdr:rowOff>
    </xdr:from>
    <xdr:to>
      <xdr:col>11</xdr:col>
      <xdr:colOff>104775</xdr:colOff>
      <xdr:row>16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54"/>
  <sheetViews>
    <sheetView workbookViewId="0">
      <selection activeCell="B27" sqref="B27"/>
    </sheetView>
  </sheetViews>
  <sheetFormatPr baseColWidth="10" defaultRowHeight="15"/>
  <cols>
    <col min="2" max="2" width="18.42578125" customWidth="1"/>
    <col min="3" max="3" width="13.42578125" customWidth="1"/>
    <col min="4" max="4" width="15.7109375" customWidth="1"/>
  </cols>
  <sheetData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B3">
        <v>80</v>
      </c>
      <c r="C3">
        <v>-39</v>
      </c>
      <c r="D3">
        <v>-35.4</v>
      </c>
      <c r="E3">
        <f>D3-C3</f>
        <v>3.6000000000000014</v>
      </c>
    </row>
    <row r="4" spans="1:5">
      <c r="B4">
        <v>70</v>
      </c>
      <c r="C4">
        <v>-49</v>
      </c>
      <c r="D4">
        <v>-45.4</v>
      </c>
      <c r="E4">
        <f t="shared" ref="E4:E18" si="0">D4-C4</f>
        <v>3.6000000000000014</v>
      </c>
    </row>
    <row r="5" spans="1:5">
      <c r="B5">
        <v>60</v>
      </c>
      <c r="C5">
        <v>-59</v>
      </c>
      <c r="D5">
        <v>-55.4</v>
      </c>
      <c r="E5">
        <f t="shared" si="0"/>
        <v>3.6000000000000014</v>
      </c>
    </row>
    <row r="6" spans="1:5">
      <c r="B6">
        <v>50</v>
      </c>
      <c r="C6">
        <v>-69</v>
      </c>
      <c r="D6">
        <v>-65.400000000000006</v>
      </c>
      <c r="E6">
        <f t="shared" si="0"/>
        <v>3.5999999999999943</v>
      </c>
    </row>
    <row r="7" spans="1:5">
      <c r="B7">
        <v>45</v>
      </c>
      <c r="C7">
        <v>-74</v>
      </c>
      <c r="D7">
        <v>-70.7</v>
      </c>
      <c r="E7">
        <f t="shared" si="0"/>
        <v>3.2999999999999972</v>
      </c>
    </row>
    <row r="8" spans="1:5">
      <c r="B8">
        <v>40</v>
      </c>
      <c r="C8">
        <v>-79</v>
      </c>
      <c r="D8">
        <v>-75.8</v>
      </c>
      <c r="E8">
        <f t="shared" si="0"/>
        <v>3.2000000000000028</v>
      </c>
    </row>
    <row r="9" spans="1:5">
      <c r="B9">
        <v>35</v>
      </c>
      <c r="C9">
        <v>-84</v>
      </c>
      <c r="D9">
        <v>-80.8</v>
      </c>
      <c r="E9">
        <f t="shared" si="0"/>
        <v>3.2000000000000028</v>
      </c>
    </row>
    <row r="10" spans="1:5">
      <c r="B10">
        <v>30</v>
      </c>
      <c r="C10">
        <v>-89</v>
      </c>
      <c r="D10">
        <v>-85.8</v>
      </c>
      <c r="E10">
        <f t="shared" si="0"/>
        <v>3.2000000000000028</v>
      </c>
    </row>
    <row r="11" spans="1:5">
      <c r="B11">
        <v>25</v>
      </c>
      <c r="C11">
        <v>-94</v>
      </c>
      <c r="D11">
        <v>-90.9</v>
      </c>
      <c r="E11">
        <f t="shared" si="0"/>
        <v>3.0999999999999943</v>
      </c>
    </row>
    <row r="12" spans="1:5">
      <c r="B12">
        <v>20</v>
      </c>
      <c r="C12">
        <v>-99</v>
      </c>
      <c r="D12">
        <v>-95.9</v>
      </c>
      <c r="E12">
        <f t="shared" si="0"/>
        <v>3.0999999999999943</v>
      </c>
    </row>
    <row r="13" spans="1:5">
      <c r="B13">
        <v>15</v>
      </c>
      <c r="C13">
        <v>-104</v>
      </c>
      <c r="D13">
        <v>-101</v>
      </c>
      <c r="E13">
        <f t="shared" si="0"/>
        <v>3</v>
      </c>
    </row>
    <row r="14" spans="1:5">
      <c r="B14">
        <v>10</v>
      </c>
      <c r="C14">
        <v>-109</v>
      </c>
      <c r="D14">
        <v>-106</v>
      </c>
      <c r="E14">
        <f t="shared" si="0"/>
        <v>3</v>
      </c>
    </row>
    <row r="15" spans="1:5">
      <c r="B15">
        <v>0</v>
      </c>
      <c r="C15">
        <v>-119</v>
      </c>
      <c r="D15">
        <v>-116</v>
      </c>
      <c r="E15">
        <f t="shared" si="0"/>
        <v>3</v>
      </c>
    </row>
    <row r="16" spans="1:5">
      <c r="B16">
        <v>-10</v>
      </c>
      <c r="C16">
        <v>-129</v>
      </c>
      <c r="D16">
        <v>-126</v>
      </c>
      <c r="E16">
        <f t="shared" si="0"/>
        <v>3</v>
      </c>
    </row>
    <row r="17" spans="1:5">
      <c r="B17">
        <v>-12</v>
      </c>
      <c r="C17">
        <v>-131</v>
      </c>
      <c r="D17">
        <v>-129</v>
      </c>
      <c r="E17">
        <f t="shared" si="0"/>
        <v>2</v>
      </c>
    </row>
    <row r="18" spans="1:5">
      <c r="B18">
        <v>-15</v>
      </c>
      <c r="C18">
        <v>-134</v>
      </c>
      <c r="D18">
        <v>-132</v>
      </c>
      <c r="E18">
        <f t="shared" si="0"/>
        <v>2</v>
      </c>
    </row>
    <row r="20" spans="1:5">
      <c r="A20" t="s">
        <v>5</v>
      </c>
      <c r="B20" t="s">
        <v>0</v>
      </c>
      <c r="C20" t="s">
        <v>1</v>
      </c>
      <c r="D20" t="s">
        <v>2</v>
      </c>
      <c r="E20" t="s">
        <v>3</v>
      </c>
    </row>
    <row r="21" spans="1:5">
      <c r="B21">
        <v>80</v>
      </c>
      <c r="C21">
        <v>-26</v>
      </c>
      <c r="D21">
        <v>-22.8</v>
      </c>
      <c r="E21">
        <f>D21-C21</f>
        <v>3.1999999999999993</v>
      </c>
    </row>
    <row r="22" spans="1:5">
      <c r="B22">
        <v>70</v>
      </c>
      <c r="C22">
        <v>-36</v>
      </c>
      <c r="D22">
        <v>-32.799999999999997</v>
      </c>
      <c r="E22">
        <f>D22-C22</f>
        <v>3.2000000000000028</v>
      </c>
    </row>
    <row r="23" spans="1:5">
      <c r="B23">
        <v>60</v>
      </c>
      <c r="C23">
        <v>-46</v>
      </c>
      <c r="D23">
        <v>-42.8</v>
      </c>
      <c r="E23">
        <f>D23-C23</f>
        <v>3.2000000000000028</v>
      </c>
    </row>
    <row r="24" spans="1:5">
      <c r="B24">
        <v>50</v>
      </c>
      <c r="C24">
        <v>-56</v>
      </c>
      <c r="D24">
        <v>-52.8</v>
      </c>
      <c r="E24">
        <f>D24-C24</f>
        <v>3.2000000000000028</v>
      </c>
    </row>
    <row r="25" spans="1:5">
      <c r="B25">
        <v>40</v>
      </c>
      <c r="C25">
        <v>-66</v>
      </c>
      <c r="D25">
        <v>-62.8</v>
      </c>
      <c r="E25">
        <f>D25-C25</f>
        <v>3.2000000000000028</v>
      </c>
    </row>
    <row r="26" spans="1:5">
      <c r="B26">
        <v>30</v>
      </c>
      <c r="C26">
        <v>-76</v>
      </c>
      <c r="D26">
        <v>-72.8</v>
      </c>
      <c r="E26">
        <f t="shared" ref="E26:E33" si="1">D26-C26</f>
        <v>3.2000000000000028</v>
      </c>
    </row>
    <row r="27" spans="1:5">
      <c r="B27">
        <v>20</v>
      </c>
      <c r="C27">
        <v>-86</v>
      </c>
      <c r="D27">
        <v>-82.8</v>
      </c>
      <c r="E27">
        <f t="shared" si="1"/>
        <v>3.2000000000000028</v>
      </c>
    </row>
    <row r="28" spans="1:5">
      <c r="B28">
        <v>15</v>
      </c>
      <c r="C28">
        <v>-91</v>
      </c>
      <c r="D28">
        <v>-87.8</v>
      </c>
      <c r="E28">
        <f t="shared" si="1"/>
        <v>3.2000000000000028</v>
      </c>
    </row>
    <row r="29" spans="1:5">
      <c r="B29">
        <v>10</v>
      </c>
      <c r="C29">
        <v>-96</v>
      </c>
      <c r="D29">
        <v>-92.9</v>
      </c>
      <c r="E29">
        <f t="shared" si="1"/>
        <v>3.0999999999999943</v>
      </c>
    </row>
    <row r="30" spans="1:5">
      <c r="B30">
        <v>5</v>
      </c>
      <c r="C30">
        <v>-101</v>
      </c>
      <c r="D30">
        <v>-97.9</v>
      </c>
      <c r="E30">
        <f t="shared" si="1"/>
        <v>3.0999999999999943</v>
      </c>
    </row>
    <row r="31" spans="1:5">
      <c r="B31">
        <v>0</v>
      </c>
      <c r="C31">
        <v>-106</v>
      </c>
      <c r="D31">
        <v>-103</v>
      </c>
      <c r="E31">
        <f t="shared" si="1"/>
        <v>3</v>
      </c>
    </row>
    <row r="32" spans="1:5">
      <c r="B32">
        <v>-5</v>
      </c>
      <c r="C32">
        <v>-111</v>
      </c>
      <c r="D32">
        <v>-108</v>
      </c>
      <c r="E32">
        <f t="shared" si="1"/>
        <v>3</v>
      </c>
    </row>
    <row r="33" spans="1:5">
      <c r="B33">
        <v>-10</v>
      </c>
      <c r="C33">
        <v>-116</v>
      </c>
      <c r="D33">
        <v>-113</v>
      </c>
      <c r="E33">
        <f t="shared" si="1"/>
        <v>3</v>
      </c>
    </row>
    <row r="34" spans="1:5">
      <c r="B34">
        <v>-15</v>
      </c>
      <c r="C34">
        <v>-121</v>
      </c>
      <c r="D34">
        <v>-118</v>
      </c>
      <c r="E34">
        <f t="shared" ref="E34:E36" si="2">D34-C34</f>
        <v>3</v>
      </c>
    </row>
    <row r="35" spans="1:5">
      <c r="B35">
        <v>-20</v>
      </c>
      <c r="C35">
        <v>-126</v>
      </c>
      <c r="D35">
        <v>-123</v>
      </c>
      <c r="E35">
        <f t="shared" si="2"/>
        <v>3</v>
      </c>
    </row>
    <row r="36" spans="1:5">
      <c r="B36">
        <v>-25</v>
      </c>
      <c r="C36">
        <v>-131</v>
      </c>
      <c r="D36">
        <v>-128</v>
      </c>
      <c r="E36">
        <f t="shared" si="2"/>
        <v>3</v>
      </c>
    </row>
    <row r="38" spans="1:5">
      <c r="A38" t="s">
        <v>6</v>
      </c>
      <c r="B38" t="s">
        <v>0</v>
      </c>
      <c r="C38" t="s">
        <v>1</v>
      </c>
      <c r="D38" t="s">
        <v>2</v>
      </c>
      <c r="E38" t="s">
        <v>3</v>
      </c>
    </row>
    <row r="39" spans="1:5">
      <c r="B39">
        <v>80</v>
      </c>
      <c r="C39">
        <v>-18</v>
      </c>
      <c r="D39">
        <v>-15.3</v>
      </c>
      <c r="E39">
        <f>D39-C39</f>
        <v>2.6999999999999993</v>
      </c>
    </row>
    <row r="40" spans="1:5">
      <c r="B40">
        <v>70</v>
      </c>
      <c r="C40">
        <v>-28</v>
      </c>
      <c r="D40">
        <v>-25.3</v>
      </c>
      <c r="E40">
        <f>D40-C40</f>
        <v>2.6999999999999993</v>
      </c>
    </row>
    <row r="41" spans="1:5">
      <c r="B41">
        <v>60</v>
      </c>
      <c r="C41">
        <v>-38</v>
      </c>
      <c r="D41">
        <v>-35.299999999999997</v>
      </c>
      <c r="E41">
        <f>D41-C41</f>
        <v>2.7000000000000028</v>
      </c>
    </row>
    <row r="42" spans="1:5">
      <c r="B42">
        <v>50</v>
      </c>
      <c r="C42">
        <v>-48</v>
      </c>
      <c r="D42">
        <v>-45.3</v>
      </c>
      <c r="E42">
        <f>D42-C42</f>
        <v>2.7000000000000028</v>
      </c>
    </row>
    <row r="43" spans="1:5">
      <c r="B43">
        <v>40</v>
      </c>
      <c r="C43">
        <v>-58</v>
      </c>
      <c r="D43">
        <v>-55.3</v>
      </c>
      <c r="E43">
        <f>D43-C43</f>
        <v>2.7000000000000028</v>
      </c>
    </row>
    <row r="44" spans="1:5">
      <c r="B44">
        <v>30</v>
      </c>
      <c r="C44">
        <v>-68</v>
      </c>
      <c r="D44">
        <v>-65.3</v>
      </c>
      <c r="E44">
        <f t="shared" ref="E44:E50" si="3">D44-C44</f>
        <v>2.7000000000000028</v>
      </c>
    </row>
    <row r="45" spans="1:5">
      <c r="B45">
        <v>20</v>
      </c>
      <c r="C45">
        <v>-78</v>
      </c>
      <c r="D45">
        <v>-75.3</v>
      </c>
      <c r="E45">
        <f t="shared" si="3"/>
        <v>2.7000000000000028</v>
      </c>
    </row>
    <row r="46" spans="1:5">
      <c r="B46">
        <v>10</v>
      </c>
      <c r="C46">
        <v>-88</v>
      </c>
      <c r="D46">
        <v>-85.3</v>
      </c>
      <c r="E46">
        <f t="shared" si="3"/>
        <v>2.7000000000000028</v>
      </c>
    </row>
    <row r="47" spans="1:5">
      <c r="B47">
        <v>0</v>
      </c>
      <c r="C47">
        <v>-98</v>
      </c>
      <c r="D47">
        <v>-95.3</v>
      </c>
      <c r="E47">
        <f t="shared" si="3"/>
        <v>2.7000000000000028</v>
      </c>
    </row>
    <row r="48" spans="1:5">
      <c r="B48">
        <v>-5</v>
      </c>
      <c r="C48">
        <v>-103</v>
      </c>
      <c r="D48">
        <v>-100</v>
      </c>
      <c r="E48">
        <f t="shared" si="3"/>
        <v>3</v>
      </c>
    </row>
    <row r="49" spans="2:5">
      <c r="B49">
        <v>-10</v>
      </c>
      <c r="C49">
        <v>-108</v>
      </c>
      <c r="D49">
        <v>-105</v>
      </c>
      <c r="E49">
        <f t="shared" si="3"/>
        <v>3</v>
      </c>
    </row>
    <row r="50" spans="2:5">
      <c r="B50">
        <v>-15</v>
      </c>
      <c r="C50">
        <v>-113</v>
      </c>
      <c r="D50">
        <v>-111</v>
      </c>
      <c r="E50">
        <f t="shared" si="3"/>
        <v>2</v>
      </c>
    </row>
    <row r="51" spans="2:5">
      <c r="B51">
        <v>-20</v>
      </c>
      <c r="C51">
        <v>-118</v>
      </c>
      <c r="D51">
        <v>-116</v>
      </c>
      <c r="E51">
        <f>D51-C51</f>
        <v>2</v>
      </c>
    </row>
    <row r="52" spans="2:5">
      <c r="B52">
        <v>-25</v>
      </c>
      <c r="C52">
        <v>-123</v>
      </c>
      <c r="D52">
        <v>-121</v>
      </c>
      <c r="E52">
        <f>D52-C52</f>
        <v>2</v>
      </c>
    </row>
    <row r="53" spans="2:5">
      <c r="B53">
        <v>-30</v>
      </c>
      <c r="C53">
        <v>-128</v>
      </c>
      <c r="D53">
        <v>-126</v>
      </c>
      <c r="E53">
        <f>D53-C53</f>
        <v>2</v>
      </c>
    </row>
    <row r="54" spans="2:5">
      <c r="B54">
        <v>-35</v>
      </c>
      <c r="C54">
        <v>-133</v>
      </c>
      <c r="D54">
        <v>-132</v>
      </c>
      <c r="E54">
        <f>D54-C54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E3" sqref="E3"/>
    </sheetView>
  </sheetViews>
  <sheetFormatPr baseColWidth="10" defaultRowHeight="15"/>
  <cols>
    <col min="3" max="3" width="17.42578125" customWidth="1"/>
    <col min="4" max="4" width="15" customWidth="1"/>
  </cols>
  <sheetData>
    <row r="2" spans="1:6">
      <c r="A2" t="s">
        <v>8</v>
      </c>
      <c r="C2" t="s">
        <v>12</v>
      </c>
      <c r="D2" t="s">
        <v>13</v>
      </c>
      <c r="E2" t="s">
        <v>17</v>
      </c>
    </row>
    <row r="3" spans="1:6">
      <c r="A3" t="s">
        <v>7</v>
      </c>
      <c r="C3" t="s">
        <v>11</v>
      </c>
      <c r="D3" t="s">
        <v>10</v>
      </c>
      <c r="E3" s="1" t="s">
        <v>9</v>
      </c>
      <c r="F3" s="1"/>
    </row>
    <row r="4" spans="1:6">
      <c r="A4" t="s">
        <v>16</v>
      </c>
      <c r="C4">
        <v>0</v>
      </c>
      <c r="D4">
        <v>0</v>
      </c>
      <c r="E4">
        <v>124.8</v>
      </c>
    </row>
    <row r="5" spans="1:6">
      <c r="C5">
        <v>-5</v>
      </c>
      <c r="D5">
        <v>-4.9000000000000004</v>
      </c>
      <c r="E5">
        <v>119.8</v>
      </c>
    </row>
    <row r="6" spans="1:6">
      <c r="A6" t="s">
        <v>14</v>
      </c>
      <c r="C6">
        <v>-10</v>
      </c>
      <c r="D6">
        <v>-10.199999999999999</v>
      </c>
      <c r="E6">
        <v>114.7</v>
      </c>
    </row>
    <row r="7" spans="1:6">
      <c r="A7" t="s">
        <v>15</v>
      </c>
      <c r="C7">
        <v>-15</v>
      </c>
      <c r="D7">
        <v>-14.8</v>
      </c>
      <c r="E7">
        <v>110</v>
      </c>
    </row>
    <row r="8" spans="1:6">
      <c r="C8">
        <v>-20</v>
      </c>
      <c r="D8">
        <v>-20</v>
      </c>
      <c r="E8">
        <v>104.8</v>
      </c>
    </row>
    <row r="9" spans="1:6">
      <c r="C9">
        <v>-25</v>
      </c>
      <c r="D9">
        <v>-24.7</v>
      </c>
      <c r="E9">
        <v>100</v>
      </c>
    </row>
    <row r="10" spans="1:6">
      <c r="C10">
        <v>-30</v>
      </c>
      <c r="D10">
        <v>-29.9</v>
      </c>
      <c r="E10">
        <v>94.9</v>
      </c>
    </row>
    <row r="11" spans="1:6">
      <c r="C11">
        <v>-35</v>
      </c>
      <c r="D11">
        <v>-34.799999999999997</v>
      </c>
      <c r="E11">
        <v>90</v>
      </c>
    </row>
    <row r="12" spans="1:6">
      <c r="C12">
        <v>-40</v>
      </c>
      <c r="D12">
        <v>-40.200000000000003</v>
      </c>
      <c r="E12">
        <v>84.7</v>
      </c>
    </row>
    <row r="13" spans="1:6">
      <c r="C13">
        <v>-45</v>
      </c>
      <c r="D13">
        <v>-44.9</v>
      </c>
      <c r="E13">
        <v>79.900000000000006</v>
      </c>
    </row>
    <row r="14" spans="1:6">
      <c r="C14">
        <v>-50</v>
      </c>
      <c r="D14">
        <v>-50</v>
      </c>
      <c r="E14">
        <v>74.900000000000006</v>
      </c>
    </row>
    <row r="15" spans="1:6">
      <c r="C15">
        <v>-55</v>
      </c>
      <c r="D15">
        <v>-55.4</v>
      </c>
      <c r="E15">
        <v>69.7</v>
      </c>
    </row>
    <row r="16" spans="1:6">
      <c r="C16">
        <v>-60</v>
      </c>
      <c r="D16">
        <v>-59.9</v>
      </c>
      <c r="E16">
        <v>65.3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</dc:creator>
  <cp:lastModifiedBy>Gaston</cp:lastModifiedBy>
  <dcterms:created xsi:type="dcterms:W3CDTF">2015-04-23T08:53:55Z</dcterms:created>
  <dcterms:modified xsi:type="dcterms:W3CDTF">2015-04-23T15:22:34Z</dcterms:modified>
</cp:coreProperties>
</file>