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weighting\puf\data\"/>
    </mc:Choice>
  </mc:AlternateContent>
  <xr:revisionPtr revIDLastSave="0" documentId="13_ncr:1_{F3D6A684-AAB3-4157-A944-AC15421D84AB}" xr6:coauthVersionLast="45" xr6:coauthVersionMax="45" xr10:uidLastSave="{00000000-0000-0000-0000-000000000000}"/>
  <bookViews>
    <workbookView xWindow="-120" yWindow="-120" windowWidth="29040" windowHeight="15990" activeTab="1" xr2:uid="{DE152CA8-1ADE-4D9C-94B3-A1EAC51E76FD}"/>
  </bookViews>
  <sheets>
    <sheet name="national" sheetId="1" r:id="rId1"/>
    <sheet name="tablemaps" sheetId="2" r:id="rId2"/>
    <sheet name="TBL11" sheetId="5" r:id="rId3"/>
    <sheet name="TBL12" sheetId="4" r:id="rId4"/>
    <sheet name="Sheet1" sheetId="3" r:id="rId5"/>
  </sheets>
  <definedNames>
    <definedName name="_xlnm.Print_Area" localSheetId="2">'TBL11'!$A$1:$L$90</definedName>
    <definedName name="_xlnm.Print_Area" localSheetId="3">'TBL12'!$A$1:$M$282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<sst xmlns="http://schemas.openxmlformats.org/spreadsheetml/2006/main" count="647" uniqueCount="213">
  <si>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</si>
  <si>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</si>
  <si>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</si>
  <si>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</si>
  <si>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</si>
  <si>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</si>
  <si>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</si>
  <si>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</si>
  <si>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</si>
  <si>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</si>
  <si>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</si>
  <si>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</si>
  <si>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</si>
  <si>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</si>
  <si>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</si>
  <si>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</si>
  <si>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</si>
  <si>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</si>
  <si>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</si>
  <si>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</si>
  <si>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</si>
  <si>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</si>
  <si>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</si>
  <si>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Table 1.2.  All Returns: Adjusted Gross Income, Deductions,
and Tax Items, by Size of Adjusted Gross Income 
and by Marital Status</t>
  </si>
  <si>
    <t>Table 1.1.  All Returns: Selected Income and Tax Items, by Size and Accumulated
Size of Adjusted Gross Income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</si>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</sst>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8" formatCode=";\(#\);;"/>
    <numFmt numFmtId="169" formatCode="#,##0&quot;  &quot;;;;@&quot;  &quot;"/>
    <numFmt numFmtId="170" formatCode="&quot;* &quot;#,##0;&quot;* &quot;\-#,##0;&quot;* 0&quot;;&quot;* &quot;@"/>
    <numFmt numFmtId="171" formatCode="&quot;   &quot;@"/>
    <numFmt numFmtId="172" formatCode="&quot;** &quot;#,##0;&quot;** &quot;\-#,##0;&quot;**&quot;;&quot;**&quot;@\ "/>
    <numFmt numFmtId="173" formatCode="#,##0.0"/>
    <numFmt numFmtId="174" formatCode="&quot;** &quot;#,##0;&quot;** &quot;\-#,##0;&quot;**&quot;;&quot;** &quot;@\ "/>
    <numFmt numFmtId="175" formatCode="\(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8" fontId="4" fillId="0" borderId="0" xfId="1" applyNumberFormat="1" applyFont="1"/>
    <xf numFmtId="168" fontId="5" fillId="0" borderId="0" xfId="1" applyNumberFormat="1" applyFont="1"/>
    <xf numFmtId="169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0" fontId="9" fillId="0" borderId="0" xfId="1" applyFont="1" applyAlignment="1">
      <alignment horizontal="left" wrapText="1"/>
    </xf>
    <xf numFmtId="0" fontId="9" fillId="0" borderId="0" xfId="1" applyFont="1" applyAlignment="1">
      <alignment horizontal="lef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70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71" fontId="5" fillId="0" borderId="6" xfId="1" applyNumberFormat="1" applyFont="1" applyBorder="1"/>
    <xf numFmtId="172" fontId="5" fillId="0" borderId="5" xfId="1" applyNumberFormat="1" applyFont="1" applyBorder="1" applyAlignment="1">
      <alignment horizontal="right"/>
    </xf>
    <xf numFmtId="170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8" fontId="5" fillId="0" borderId="10" xfId="1" applyNumberFormat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3" fontId="5" fillId="0" borderId="17" xfId="1" applyNumberFormat="1" applyFont="1" applyBorder="1" applyAlignment="1">
      <alignment horizontal="center" vertical="center" wrapText="1"/>
    </xf>
    <xf numFmtId="1" fontId="5" fillId="0" borderId="21" xfId="1" applyNumberFormat="1" applyFont="1" applyBorder="1" applyAlignment="1">
      <alignment horizontal="center" vertical="center"/>
    </xf>
    <xf numFmtId="1" fontId="5" fillId="0" borderId="22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vertical="top" wrapText="1"/>
    </xf>
    <xf numFmtId="0" fontId="10" fillId="0" borderId="0" xfId="1" applyFont="1" applyAlignment="1">
      <alignment horizontal="left" wrapText="1"/>
    </xf>
    <xf numFmtId="0" fontId="9" fillId="0" borderId="0" xfId="1" applyFont="1"/>
    <xf numFmtId="3" fontId="9" fillId="0" borderId="0" xfId="1" applyNumberFormat="1" applyFont="1"/>
    <xf numFmtId="173" fontId="9" fillId="0" borderId="0" xfId="1" applyNumberFormat="1" applyFont="1"/>
    <xf numFmtId="3" fontId="9" fillId="0" borderId="0" xfId="1" applyNumberFormat="1" applyFont="1" applyAlignment="1">
      <alignment horizontal="right"/>
    </xf>
    <xf numFmtId="173" fontId="9" fillId="0" borderId="0" xfId="1" applyNumberFormat="1" applyFont="1" applyAlignment="1">
      <alignment horizontal="right"/>
    </xf>
    <xf numFmtId="3" fontId="11" fillId="0" borderId="0" xfId="1" applyNumberFormat="1" applyFont="1"/>
    <xf numFmtId="173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73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49" fontId="9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73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73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73" fontId="5" fillId="0" borderId="4" xfId="1" applyNumberFormat="1" applyFont="1" applyBorder="1"/>
    <xf numFmtId="3" fontId="5" fillId="0" borderId="27" xfId="1" applyNumberFormat="1" applyFont="1" applyBorder="1"/>
    <xf numFmtId="173" fontId="5" fillId="0" borderId="27" xfId="1" applyNumberFormat="1" applyFont="1" applyBorder="1"/>
    <xf numFmtId="173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73" fontId="5" fillId="0" borderId="14" xfId="1" applyNumberFormat="1" applyFont="1" applyBorder="1"/>
    <xf numFmtId="173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73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4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73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5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0" xfId="1" applyNumberFormat="1" applyFont="1" applyBorder="1" applyAlignment="1">
      <alignment horizontal="center" vertical="center" wrapText="1"/>
    </xf>
    <xf numFmtId="173" fontId="5" fillId="0" borderId="11" xfId="1" applyNumberFormat="1" applyFont="1" applyBorder="1" applyAlignment="1">
      <alignment horizontal="center" vertical="center" wrapText="1"/>
    </xf>
    <xf numFmtId="173" fontId="5" fillId="0" borderId="11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 wrapText="1"/>
    </xf>
    <xf numFmtId="173" fontId="5" fillId="0" borderId="17" xfId="1" applyNumberFormat="1" applyFont="1" applyBorder="1" applyAlignment="1">
      <alignment horizontal="center" vertical="center" wrapText="1"/>
    </xf>
    <xf numFmtId="173" fontId="5" fillId="0" borderId="17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173" fontId="5" fillId="0" borderId="14" xfId="1" applyNumberFormat="1" applyFont="1" applyBorder="1" applyAlignment="1">
      <alignment horizontal="center" vertical="center" wrapText="1"/>
    </xf>
    <xf numFmtId="3" fontId="5" fillId="0" borderId="17" xfId="1" applyNumberFormat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vertical="top"/>
    </xf>
  </cellXfs>
  <cellStyles count="2">
    <cellStyle name="Normal" xfId="0" builtinId="0"/>
    <cellStyle name="Normal 2" xfId="1" xr:uid="{7F34E5B0-8AA6-4896-A553-946F8D3E1B8C}"/>
  </cellStyles>
  <dxfs count="1"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211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24</v>
      </c>
      <c r="D2">
        <v>10</v>
      </c>
      <c r="E2">
        <v>29</v>
      </c>
    </row>
    <row r="3" spans="1:5" ht="75" x14ac:dyDescent="0.25">
      <c r="A3" t="s">
        <v>21</v>
      </c>
      <c r="B3" t="s">
        <v>22</v>
      </c>
      <c r="C3" s="1" t="s">
        <v>23</v>
      </c>
      <c r="D3">
        <v>9</v>
      </c>
      <c r="E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7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11" bestFit="1" customWidth="1"/>
    <col min="4" max="4" width="46.8554687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212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27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35</v>
      </c>
      <c r="E4">
        <v>1000</v>
      </c>
    </row>
    <row r="5" spans="1:6" x14ac:dyDescent="0.25">
      <c r="A5" t="s">
        <v>4</v>
      </c>
      <c r="B5" t="s">
        <v>8</v>
      </c>
      <c r="C5" t="s">
        <v>18</v>
      </c>
      <c r="D5" s="1" t="s">
        <v>36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33</v>
      </c>
      <c r="E6">
        <v>1000</v>
      </c>
    </row>
    <row r="7" spans="1:6" x14ac:dyDescent="0.25">
      <c r="A7" t="s">
        <v>4</v>
      </c>
      <c r="B7" t="s">
        <v>30</v>
      </c>
      <c r="C7" t="s">
        <v>32</v>
      </c>
      <c r="D7" s="1" t="s">
        <v>31</v>
      </c>
      <c r="E7">
        <v>1000</v>
      </c>
    </row>
    <row r="8" spans="1:6" x14ac:dyDescent="0.25">
      <c r="A8" t="s">
        <v>4</v>
      </c>
      <c r="B8" t="s">
        <v>29</v>
      </c>
      <c r="C8" t="s">
        <v>34</v>
      </c>
      <c r="D8" s="1" t="s">
        <v>28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27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37</v>
      </c>
      <c r="C12" t="s">
        <v>17</v>
      </c>
      <c r="D12" s="1" t="s">
        <v>35</v>
      </c>
      <c r="E12">
        <v>1000</v>
      </c>
    </row>
    <row r="13" spans="1:6" x14ac:dyDescent="0.25">
      <c r="A13" t="s">
        <v>21</v>
      </c>
      <c r="B13" t="s">
        <v>7</v>
      </c>
      <c r="C13" t="s">
        <v>96</v>
      </c>
      <c r="D13" s="1" t="s">
        <v>93</v>
      </c>
      <c r="E13">
        <v>1</v>
      </c>
    </row>
    <row r="14" spans="1:6" x14ac:dyDescent="0.25">
      <c r="A14" t="s">
        <v>21</v>
      </c>
      <c r="B14" t="s">
        <v>38</v>
      </c>
      <c r="C14" t="s">
        <v>97</v>
      </c>
      <c r="D14" s="1" t="s">
        <v>91</v>
      </c>
      <c r="E14">
        <v>1000</v>
      </c>
    </row>
    <row r="15" spans="1:6" x14ac:dyDescent="0.25">
      <c r="A15" t="s">
        <v>21</v>
      </c>
      <c r="B15" t="s">
        <v>39</v>
      </c>
      <c r="C15" t="s">
        <v>98</v>
      </c>
      <c r="D15" s="1" t="s">
        <v>94</v>
      </c>
      <c r="E15">
        <v>1</v>
      </c>
    </row>
    <row r="16" spans="1:6" x14ac:dyDescent="0.25">
      <c r="A16" t="s">
        <v>21</v>
      </c>
      <c r="B16" t="s">
        <v>40</v>
      </c>
      <c r="C16" t="s">
        <v>99</v>
      </c>
      <c r="D16" s="1" t="s">
        <v>92</v>
      </c>
      <c r="E16">
        <v>1000</v>
      </c>
    </row>
    <row r="17" spans="1:5" x14ac:dyDescent="0.25">
      <c r="A17" t="s">
        <v>21</v>
      </c>
      <c r="B17" t="s">
        <v>41</v>
      </c>
      <c r="C17" t="s">
        <v>18</v>
      </c>
      <c r="D17" s="1" t="s">
        <v>36</v>
      </c>
      <c r="E17">
        <v>1</v>
      </c>
    </row>
    <row r="18" spans="1:5" x14ac:dyDescent="0.25">
      <c r="A18" t="s">
        <v>21</v>
      </c>
      <c r="B18" t="s">
        <v>42</v>
      </c>
      <c r="C18" t="s">
        <v>19</v>
      </c>
      <c r="D18" s="1" t="s">
        <v>33</v>
      </c>
      <c r="E18">
        <v>1000</v>
      </c>
    </row>
    <row r="19" spans="1:5" x14ac:dyDescent="0.25">
      <c r="A19" t="s">
        <v>21</v>
      </c>
      <c r="B19" t="s">
        <v>43</v>
      </c>
      <c r="C19" t="s">
        <v>100</v>
      </c>
      <c r="D19" s="1" t="s">
        <v>95</v>
      </c>
      <c r="E19">
        <v>1</v>
      </c>
    </row>
    <row r="20" spans="1:5" x14ac:dyDescent="0.25">
      <c r="A20" t="s">
        <v>21</v>
      </c>
      <c r="B20" t="s">
        <v>8</v>
      </c>
      <c r="C20" t="s">
        <v>32</v>
      </c>
      <c r="D20" s="1" t="s">
        <v>31</v>
      </c>
      <c r="E20">
        <v>1000</v>
      </c>
    </row>
    <row r="21" spans="1:5" x14ac:dyDescent="0.25">
      <c r="A21" t="s">
        <v>21</v>
      </c>
      <c r="B21" t="s">
        <v>9</v>
      </c>
      <c r="C21" t="s">
        <v>101</v>
      </c>
      <c r="D21" s="1" t="s">
        <v>102</v>
      </c>
      <c r="E21">
        <v>1</v>
      </c>
    </row>
    <row r="22" spans="1:5" x14ac:dyDescent="0.25">
      <c r="A22" t="s">
        <v>21</v>
      </c>
      <c r="B22" t="s">
        <v>44</v>
      </c>
      <c r="C22" t="s">
        <v>34</v>
      </c>
      <c r="D22" s="1" t="s">
        <v>28</v>
      </c>
      <c r="E22">
        <v>1000</v>
      </c>
    </row>
    <row r="23" spans="1:5" ht="30" x14ac:dyDescent="0.25">
      <c r="A23" t="s">
        <v>21</v>
      </c>
      <c r="B23" t="s">
        <v>30</v>
      </c>
      <c r="C23" t="s">
        <v>103</v>
      </c>
      <c r="D23" s="1" t="s">
        <v>198</v>
      </c>
      <c r="E23">
        <v>1</v>
      </c>
    </row>
    <row r="24" spans="1:5" ht="30" x14ac:dyDescent="0.25">
      <c r="A24" t="s">
        <v>21</v>
      </c>
      <c r="B24" t="s">
        <v>45</v>
      </c>
      <c r="C24" t="s">
        <v>104</v>
      </c>
      <c r="D24" s="1" t="s">
        <v>201</v>
      </c>
      <c r="E24">
        <v>1000</v>
      </c>
    </row>
    <row r="25" spans="1:5" x14ac:dyDescent="0.25">
      <c r="A25" t="s">
        <v>21</v>
      </c>
      <c r="B25" t="s">
        <v>46</v>
      </c>
      <c r="C25" t="s">
        <v>46</v>
      </c>
    </row>
    <row r="26" spans="1:5" x14ac:dyDescent="0.25">
      <c r="A26" t="s">
        <v>21</v>
      </c>
      <c r="B26" t="s">
        <v>29</v>
      </c>
      <c r="C26" t="s">
        <v>29</v>
      </c>
    </row>
    <row r="27" spans="1:5" x14ac:dyDescent="0.25">
      <c r="A27" t="s">
        <v>21</v>
      </c>
      <c r="B27" t="s">
        <v>47</v>
      </c>
      <c r="C27" t="s">
        <v>47</v>
      </c>
    </row>
    <row r="28" spans="1:5" x14ac:dyDescent="0.25">
      <c r="A28" t="s">
        <v>21</v>
      </c>
      <c r="B28" t="s">
        <v>48</v>
      </c>
      <c r="C28" t="s">
        <v>48</v>
      </c>
    </row>
    <row r="29" spans="1:5" x14ac:dyDescent="0.25">
      <c r="A29" t="s">
        <v>21</v>
      </c>
      <c r="B29" t="s">
        <v>49</v>
      </c>
      <c r="C29" t="s">
        <v>49</v>
      </c>
    </row>
    <row r="30" spans="1:5" x14ac:dyDescent="0.25">
      <c r="A30" t="s">
        <v>21</v>
      </c>
      <c r="B30" t="s">
        <v>50</v>
      </c>
      <c r="C30" t="s">
        <v>50</v>
      </c>
    </row>
    <row r="31" spans="1:5" x14ac:dyDescent="0.25">
      <c r="A31" t="s">
        <v>21</v>
      </c>
      <c r="B31" t="s">
        <v>51</v>
      </c>
      <c r="C31" t="s">
        <v>51</v>
      </c>
    </row>
    <row r="32" spans="1:5" x14ac:dyDescent="0.25">
      <c r="A32" t="s">
        <v>21</v>
      </c>
      <c r="B32" t="s">
        <v>52</v>
      </c>
      <c r="C32" t="s">
        <v>52</v>
      </c>
    </row>
    <row r="33" spans="1:5" x14ac:dyDescent="0.25">
      <c r="A33" t="s">
        <v>21</v>
      </c>
      <c r="B33" t="s">
        <v>53</v>
      </c>
      <c r="C33" t="s">
        <v>53</v>
      </c>
    </row>
    <row r="34" spans="1:5" x14ac:dyDescent="0.25">
      <c r="A34" t="s">
        <v>21</v>
      </c>
      <c r="B34" t="s">
        <v>54</v>
      </c>
      <c r="C34" t="s">
        <v>54</v>
      </c>
    </row>
    <row r="35" spans="1:5" ht="30" x14ac:dyDescent="0.25">
      <c r="A35" t="s">
        <v>21</v>
      </c>
      <c r="B35" t="s">
        <v>55</v>
      </c>
      <c r="C35" t="s">
        <v>199</v>
      </c>
      <c r="D35" s="1" t="s">
        <v>197</v>
      </c>
      <c r="E35">
        <v>1</v>
      </c>
    </row>
    <row r="36" spans="1:5" ht="30" x14ac:dyDescent="0.25">
      <c r="A36" t="s">
        <v>21</v>
      </c>
      <c r="B36" t="s">
        <v>56</v>
      </c>
      <c r="C36" t="s">
        <v>200</v>
      </c>
      <c r="D36" s="1" t="s">
        <v>202</v>
      </c>
      <c r="E36">
        <v>1000</v>
      </c>
    </row>
    <row r="37" spans="1:5" x14ac:dyDescent="0.25">
      <c r="A37" t="s">
        <v>21</v>
      </c>
      <c r="B37" t="s">
        <v>57</v>
      </c>
      <c r="C37" t="s">
        <v>57</v>
      </c>
    </row>
    <row r="38" spans="1:5" x14ac:dyDescent="0.25">
      <c r="A38" t="s">
        <v>21</v>
      </c>
      <c r="B38" t="s">
        <v>58</v>
      </c>
      <c r="C38" t="s">
        <v>58</v>
      </c>
    </row>
    <row r="39" spans="1:5" x14ac:dyDescent="0.25">
      <c r="A39" t="s">
        <v>21</v>
      </c>
      <c r="B39" t="s">
        <v>59</v>
      </c>
      <c r="C39" t="s">
        <v>59</v>
      </c>
    </row>
    <row r="40" spans="1:5" x14ac:dyDescent="0.25">
      <c r="A40" t="s">
        <v>21</v>
      </c>
      <c r="B40" t="s">
        <v>60</v>
      </c>
      <c r="C40" t="s">
        <v>60</v>
      </c>
    </row>
    <row r="41" spans="1:5" x14ac:dyDescent="0.25">
      <c r="A41" t="s">
        <v>21</v>
      </c>
      <c r="B41" t="s">
        <v>61</v>
      </c>
      <c r="C41" t="s">
        <v>61</v>
      </c>
    </row>
    <row r="42" spans="1:5" x14ac:dyDescent="0.25">
      <c r="A42" t="s">
        <v>21</v>
      </c>
      <c r="B42" t="s">
        <v>62</v>
      </c>
      <c r="C42" t="s">
        <v>62</v>
      </c>
    </row>
    <row r="43" spans="1:5" x14ac:dyDescent="0.25">
      <c r="A43" t="s">
        <v>21</v>
      </c>
      <c r="B43" t="s">
        <v>63</v>
      </c>
      <c r="C43" t="s">
        <v>63</v>
      </c>
    </row>
    <row r="44" spans="1:5" x14ac:dyDescent="0.25">
      <c r="A44" t="s">
        <v>21</v>
      </c>
      <c r="B44" t="s">
        <v>64</v>
      </c>
      <c r="C44" t="s">
        <v>64</v>
      </c>
    </row>
    <row r="45" spans="1:5" x14ac:dyDescent="0.25">
      <c r="A45" t="s">
        <v>21</v>
      </c>
      <c r="B45" t="s">
        <v>65</v>
      </c>
      <c r="C45" t="s">
        <v>65</v>
      </c>
    </row>
    <row r="46" spans="1:5" x14ac:dyDescent="0.25">
      <c r="A46" t="s">
        <v>21</v>
      </c>
      <c r="B46" t="s">
        <v>66</v>
      </c>
      <c r="C46" t="s">
        <v>66</v>
      </c>
    </row>
    <row r="47" spans="1:5" x14ac:dyDescent="0.25">
      <c r="A47" t="s">
        <v>21</v>
      </c>
      <c r="B47" t="s">
        <v>67</v>
      </c>
      <c r="C47" t="s">
        <v>203</v>
      </c>
      <c r="D47" s="1" t="s">
        <v>205</v>
      </c>
      <c r="E47">
        <v>1</v>
      </c>
    </row>
    <row r="48" spans="1:5" ht="30" x14ac:dyDescent="0.25">
      <c r="A48" t="s">
        <v>21</v>
      </c>
      <c r="B48" t="s">
        <v>68</v>
      </c>
      <c r="C48" t="s">
        <v>204</v>
      </c>
      <c r="D48" s="1" t="s">
        <v>206</v>
      </c>
      <c r="E48">
        <v>1000</v>
      </c>
    </row>
    <row r="49" spans="1:5" x14ac:dyDescent="0.25">
      <c r="A49" t="s">
        <v>21</v>
      </c>
      <c r="B49" t="s">
        <v>69</v>
      </c>
      <c r="C49" t="s">
        <v>69</v>
      </c>
    </row>
    <row r="50" spans="1:5" x14ac:dyDescent="0.25">
      <c r="A50" t="s">
        <v>21</v>
      </c>
      <c r="B50" t="s">
        <v>70</v>
      </c>
      <c r="C50" t="s">
        <v>70</v>
      </c>
    </row>
    <row r="51" spans="1:5" x14ac:dyDescent="0.25">
      <c r="A51" t="s">
        <v>21</v>
      </c>
      <c r="B51" t="s">
        <v>71</v>
      </c>
      <c r="C51" t="s">
        <v>71</v>
      </c>
    </row>
    <row r="52" spans="1:5" x14ac:dyDescent="0.25">
      <c r="A52" t="s">
        <v>21</v>
      </c>
      <c r="B52" t="s">
        <v>72</v>
      </c>
      <c r="C52" t="s">
        <v>72</v>
      </c>
    </row>
    <row r="53" spans="1:5" x14ac:dyDescent="0.25">
      <c r="A53" t="s">
        <v>21</v>
      </c>
      <c r="B53" t="s">
        <v>73</v>
      </c>
      <c r="C53" t="s">
        <v>73</v>
      </c>
    </row>
    <row r="54" spans="1:5" x14ac:dyDescent="0.25">
      <c r="A54" t="s">
        <v>21</v>
      </c>
      <c r="B54" t="s">
        <v>74</v>
      </c>
      <c r="C54" t="s">
        <v>74</v>
      </c>
    </row>
    <row r="55" spans="1:5" x14ac:dyDescent="0.25">
      <c r="A55" t="s">
        <v>21</v>
      </c>
      <c r="B55" t="s">
        <v>75</v>
      </c>
      <c r="C55" t="s">
        <v>75</v>
      </c>
    </row>
    <row r="56" spans="1:5" x14ac:dyDescent="0.25">
      <c r="A56" t="s">
        <v>21</v>
      </c>
      <c r="B56" t="s">
        <v>76</v>
      </c>
      <c r="C56" t="s">
        <v>76</v>
      </c>
    </row>
    <row r="57" spans="1:5" x14ac:dyDescent="0.25">
      <c r="A57" t="s">
        <v>21</v>
      </c>
      <c r="B57" t="s">
        <v>77</v>
      </c>
      <c r="C57" t="s">
        <v>77</v>
      </c>
    </row>
    <row r="58" spans="1:5" x14ac:dyDescent="0.25">
      <c r="A58" t="s">
        <v>21</v>
      </c>
      <c r="B58" t="s">
        <v>78</v>
      </c>
      <c r="C58" t="s">
        <v>78</v>
      </c>
    </row>
    <row r="59" spans="1:5" x14ac:dyDescent="0.25">
      <c r="A59" t="s">
        <v>21</v>
      </c>
      <c r="B59" t="s">
        <v>79</v>
      </c>
      <c r="C59" t="s">
        <v>210</v>
      </c>
      <c r="D59" s="1" t="s">
        <v>207</v>
      </c>
      <c r="E59">
        <v>1</v>
      </c>
    </row>
    <row r="60" spans="1:5" x14ac:dyDescent="0.25">
      <c r="A60" t="s">
        <v>21</v>
      </c>
      <c r="B60" t="s">
        <v>80</v>
      </c>
      <c r="C60" t="s">
        <v>209</v>
      </c>
      <c r="D60" s="1" t="s">
        <v>208</v>
      </c>
      <c r="E60">
        <v>1000</v>
      </c>
    </row>
    <row r="61" spans="1:5" x14ac:dyDescent="0.25">
      <c r="A61" t="s">
        <v>21</v>
      </c>
      <c r="B61" t="s">
        <v>81</v>
      </c>
      <c r="C61" t="s">
        <v>81</v>
      </c>
    </row>
    <row r="62" spans="1:5" x14ac:dyDescent="0.25">
      <c r="A62" t="s">
        <v>21</v>
      </c>
      <c r="B62" t="s">
        <v>82</v>
      </c>
      <c r="C62" t="s">
        <v>82</v>
      </c>
    </row>
    <row r="63" spans="1:5" x14ac:dyDescent="0.25">
      <c r="A63" t="s">
        <v>21</v>
      </c>
      <c r="B63" t="s">
        <v>83</v>
      </c>
      <c r="C63" t="s">
        <v>83</v>
      </c>
    </row>
    <row r="64" spans="1:5" x14ac:dyDescent="0.25">
      <c r="A64" t="s">
        <v>21</v>
      </c>
      <c r="B64" t="s">
        <v>84</v>
      </c>
      <c r="C64" t="s">
        <v>84</v>
      </c>
    </row>
    <row r="65" spans="1:3" x14ac:dyDescent="0.25">
      <c r="A65" t="s">
        <v>21</v>
      </c>
      <c r="B65" t="s">
        <v>85</v>
      </c>
      <c r="C65" t="s">
        <v>85</v>
      </c>
    </row>
    <row r="66" spans="1:3" x14ac:dyDescent="0.25">
      <c r="A66" t="s">
        <v>21</v>
      </c>
      <c r="B66" t="s">
        <v>86</v>
      </c>
      <c r="C66" t="s">
        <v>86</v>
      </c>
    </row>
    <row r="67" spans="1:3" x14ac:dyDescent="0.25">
      <c r="A67" t="s">
        <v>21</v>
      </c>
      <c r="B67" t="s">
        <v>87</v>
      </c>
      <c r="C67" t="s">
        <v>87</v>
      </c>
    </row>
    <row r="68" spans="1:3" x14ac:dyDescent="0.25">
      <c r="A68" t="s">
        <v>21</v>
      </c>
      <c r="B68" t="s">
        <v>88</v>
      </c>
      <c r="C68" t="s">
        <v>88</v>
      </c>
    </row>
    <row r="69" spans="1:3" x14ac:dyDescent="0.25">
      <c r="A69" t="s">
        <v>21</v>
      </c>
      <c r="B69" t="s">
        <v>89</v>
      </c>
      <c r="C69" t="s">
        <v>89</v>
      </c>
    </row>
    <row r="70" spans="1:3" x14ac:dyDescent="0.25">
      <c r="A70" t="s">
        <v>21</v>
      </c>
      <c r="B70" t="s">
        <v>90</v>
      </c>
      <c r="C70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61" customWidth="1"/>
    <col min="2" max="2" width="15.7109375" style="64" customWidth="1"/>
    <col min="3" max="3" width="15.7109375" style="65" customWidth="1"/>
    <col min="4" max="4" width="15.7109375" style="64" customWidth="1"/>
    <col min="5" max="5" width="15.7109375" style="65" customWidth="1"/>
    <col min="6" max="7" width="15.7109375" style="64" customWidth="1"/>
    <col min="8" max="8" width="15.7109375" style="65" customWidth="1"/>
    <col min="9" max="9" width="15.7109375" style="64" customWidth="1"/>
    <col min="10" max="10" width="15.7109375" style="65" customWidth="1"/>
    <col min="11" max="12" width="15.7109375" style="64" customWidth="1"/>
    <col min="13" max="13" width="15.7109375" style="65" customWidth="1"/>
    <col min="14" max="14" width="15.7109375" style="64" customWidth="1"/>
    <col min="15" max="15" width="15.7109375" style="62" customWidth="1"/>
    <col min="16" max="16" width="15.7109375" style="63" customWidth="1"/>
    <col min="17" max="17" width="15.7109375" style="62" customWidth="1"/>
    <col min="18" max="20" width="15.7109375" style="63" customWidth="1"/>
    <col min="21" max="21" width="15.7109375" style="62" customWidth="1"/>
    <col min="22" max="25" width="9.7109375" style="61" customWidth="1"/>
    <col min="26" max="16384" width="9.140625" style="61"/>
  </cols>
  <sheetData>
    <row r="1" spans="1:28" ht="25.5" customHeight="1" x14ac:dyDescent="0.2">
      <c r="A1" s="60" t="s">
        <v>196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28" ht="12.75" customHeight="1" thickBot="1" x14ac:dyDescent="0.2">
      <c r="A2" s="118" t="s">
        <v>195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</row>
    <row r="3" spans="1:28" s="6" customFormat="1" ht="15.95" customHeight="1" thickTop="1" x14ac:dyDescent="0.2">
      <c r="A3" s="58" t="s">
        <v>194</v>
      </c>
      <c r="B3" s="57" t="s">
        <v>139</v>
      </c>
      <c r="C3" s="56"/>
      <c r="D3" s="56"/>
      <c r="E3" s="56"/>
      <c r="F3" s="55"/>
      <c r="G3" s="57" t="s">
        <v>193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8" s="6" customFormat="1" ht="15.95" customHeight="1" x14ac:dyDescent="0.2">
      <c r="A4" s="44"/>
      <c r="B4" s="51" t="s">
        <v>133</v>
      </c>
      <c r="C4" s="107" t="s">
        <v>187</v>
      </c>
      <c r="D4" s="116" t="s">
        <v>25</v>
      </c>
      <c r="E4" s="117"/>
      <c r="F4" s="115"/>
      <c r="G4" s="51" t="s">
        <v>133</v>
      </c>
      <c r="H4" s="107" t="s">
        <v>187</v>
      </c>
      <c r="I4" s="116" t="s">
        <v>25</v>
      </c>
      <c r="J4" s="115"/>
      <c r="K4" s="49" t="s">
        <v>33</v>
      </c>
      <c r="L4" s="48"/>
      <c r="M4" s="50"/>
      <c r="N4" s="49" t="s">
        <v>31</v>
      </c>
      <c r="O4" s="48"/>
      <c r="P4" s="50"/>
      <c r="Q4" s="49" t="s">
        <v>28</v>
      </c>
      <c r="R4" s="48"/>
      <c r="S4" s="48"/>
      <c r="T4" s="48"/>
      <c r="U4" s="48"/>
    </row>
    <row r="5" spans="1:28" s="6" customFormat="1" ht="15.95" customHeight="1" x14ac:dyDescent="0.2">
      <c r="A5" s="44"/>
      <c r="B5" s="43"/>
      <c r="C5" s="110"/>
      <c r="D5" s="113"/>
      <c r="E5" s="114"/>
      <c r="F5" s="39"/>
      <c r="G5" s="43"/>
      <c r="H5" s="110"/>
      <c r="I5" s="113"/>
      <c r="J5" s="39"/>
      <c r="K5" s="51" t="s">
        <v>192</v>
      </c>
      <c r="L5" s="111" t="s">
        <v>132</v>
      </c>
      <c r="M5" s="107" t="s">
        <v>191</v>
      </c>
      <c r="N5" s="51" t="s">
        <v>192</v>
      </c>
      <c r="O5" s="111" t="s">
        <v>132</v>
      </c>
      <c r="P5" s="107" t="s">
        <v>191</v>
      </c>
      <c r="Q5" s="111" t="s">
        <v>132</v>
      </c>
      <c r="R5" s="49" t="s">
        <v>190</v>
      </c>
      <c r="S5" s="48"/>
      <c r="T5" s="50"/>
      <c r="U5" s="112" t="s">
        <v>189</v>
      </c>
    </row>
    <row r="6" spans="1:28" s="101" customFormat="1" ht="15.95" customHeight="1" x14ac:dyDescent="0.2">
      <c r="A6" s="44"/>
      <c r="B6" s="43"/>
      <c r="C6" s="110"/>
      <c r="D6" s="111" t="s">
        <v>132</v>
      </c>
      <c r="E6" s="107" t="s">
        <v>187</v>
      </c>
      <c r="F6" s="51" t="s">
        <v>188</v>
      </c>
      <c r="G6" s="43"/>
      <c r="H6" s="110"/>
      <c r="I6" s="111" t="s">
        <v>132</v>
      </c>
      <c r="J6" s="107" t="s">
        <v>187</v>
      </c>
      <c r="K6" s="43"/>
      <c r="L6" s="109"/>
      <c r="M6" s="110"/>
      <c r="N6" s="43"/>
      <c r="O6" s="109"/>
      <c r="P6" s="110"/>
      <c r="Q6" s="109"/>
      <c r="R6" s="108" t="s">
        <v>186</v>
      </c>
      <c r="S6" s="107" t="s">
        <v>185</v>
      </c>
      <c r="T6" s="107" t="s">
        <v>25</v>
      </c>
      <c r="U6" s="106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39"/>
      <c r="B7" s="38"/>
      <c r="C7" s="103"/>
      <c r="D7" s="105"/>
      <c r="E7" s="104"/>
      <c r="F7" s="38"/>
      <c r="G7" s="38"/>
      <c r="H7" s="103"/>
      <c r="I7" s="105"/>
      <c r="J7" s="104"/>
      <c r="K7" s="38"/>
      <c r="L7" s="105"/>
      <c r="M7" s="103"/>
      <c r="N7" s="38"/>
      <c r="O7" s="105"/>
      <c r="P7" s="103"/>
      <c r="Q7" s="105"/>
      <c r="R7" s="104"/>
      <c r="S7" s="103"/>
      <c r="T7" s="103"/>
      <c r="U7" s="102"/>
    </row>
    <row r="8" spans="1:28" s="6" customFormat="1" ht="15.95" customHeight="1" x14ac:dyDescent="0.2">
      <c r="A8" s="101"/>
      <c r="B8" s="100">
        <v>1</v>
      </c>
      <c r="C8" s="100">
        <v>2</v>
      </c>
      <c r="D8" s="100">
        <v>3</v>
      </c>
      <c r="E8" s="100">
        <v>4</v>
      </c>
      <c r="F8" s="100">
        <v>5</v>
      </c>
      <c r="G8" s="100">
        <v>6</v>
      </c>
      <c r="H8" s="100">
        <v>7</v>
      </c>
      <c r="I8" s="100">
        <v>8</v>
      </c>
      <c r="J8" s="100">
        <v>9</v>
      </c>
      <c r="K8" s="100">
        <v>10</v>
      </c>
      <c r="L8" s="100">
        <v>11</v>
      </c>
      <c r="M8" s="100">
        <v>12</v>
      </c>
      <c r="N8" s="100">
        <v>13</v>
      </c>
      <c r="O8" s="100">
        <v>14</v>
      </c>
      <c r="P8" s="100">
        <v>15</v>
      </c>
      <c r="Q8" s="100">
        <v>16</v>
      </c>
      <c r="R8" s="100">
        <v>17</v>
      </c>
      <c r="S8" s="100">
        <v>18</v>
      </c>
      <c r="T8" s="100">
        <v>19</v>
      </c>
      <c r="U8" s="100">
        <v>20</v>
      </c>
    </row>
    <row r="9" spans="1:28" s="6" customFormat="1" ht="15.95" customHeight="1" x14ac:dyDescent="0.2">
      <c r="A9" s="90" t="s">
        <v>27</v>
      </c>
      <c r="B9" s="99"/>
      <c r="C9" s="99"/>
      <c r="D9" s="99"/>
      <c r="E9" s="99"/>
      <c r="F9" s="99"/>
      <c r="G9" s="99"/>
      <c r="H9" s="99"/>
      <c r="I9" s="99"/>
      <c r="J9" s="99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</row>
    <row r="10" spans="1:28" s="6" customFormat="1" ht="15.95" customHeight="1" x14ac:dyDescent="0.2">
      <c r="A10" s="33" t="s">
        <v>139</v>
      </c>
      <c r="B10" s="96">
        <v>153774296</v>
      </c>
      <c r="C10" s="97">
        <v>100</v>
      </c>
      <c r="D10" s="96">
        <v>11643439106</v>
      </c>
      <c r="E10" s="97">
        <v>100</v>
      </c>
      <c r="F10" s="96">
        <v>75717.720118842233</v>
      </c>
      <c r="G10" s="96">
        <v>100424240</v>
      </c>
      <c r="H10" s="97">
        <v>100</v>
      </c>
      <c r="I10" s="96">
        <v>10850040361</v>
      </c>
      <c r="J10" s="97">
        <v>100</v>
      </c>
      <c r="K10" s="96">
        <v>100414509</v>
      </c>
      <c r="L10" s="96">
        <v>8641495369</v>
      </c>
      <c r="M10" s="97">
        <v>100</v>
      </c>
      <c r="N10" s="96">
        <v>100403120</v>
      </c>
      <c r="O10" s="96">
        <v>1509751197</v>
      </c>
      <c r="P10" s="97">
        <v>100</v>
      </c>
      <c r="Q10" s="96">
        <v>1538749447</v>
      </c>
      <c r="R10" s="97">
        <v>100</v>
      </c>
      <c r="S10" s="97">
        <v>17.8</v>
      </c>
      <c r="T10" s="97">
        <v>14.2</v>
      </c>
      <c r="U10" s="96">
        <v>15322</v>
      </c>
    </row>
    <row r="11" spans="1:28" s="6" customFormat="1" ht="15.95" customHeight="1" x14ac:dyDescent="0.2">
      <c r="A11" s="78" t="s">
        <v>183</v>
      </c>
      <c r="B11" s="23">
        <v>1962253</v>
      </c>
      <c r="C11" s="77">
        <v>1.3</v>
      </c>
      <c r="D11" s="23">
        <v>-201976721</v>
      </c>
      <c r="E11" s="77" t="s">
        <v>182</v>
      </c>
      <c r="F11" s="23">
        <v>-102931.02928113755</v>
      </c>
      <c r="G11" s="23">
        <v>3135</v>
      </c>
      <c r="H11" s="77" t="s">
        <v>163</v>
      </c>
      <c r="I11" s="23">
        <v>-13927298</v>
      </c>
      <c r="J11" s="77" t="s">
        <v>182</v>
      </c>
      <c r="K11" s="95">
        <v>0</v>
      </c>
      <c r="L11" s="95">
        <v>0</v>
      </c>
      <c r="M11" s="77">
        <v>0</v>
      </c>
      <c r="N11" s="93">
        <v>0</v>
      </c>
      <c r="O11" s="93">
        <v>0</v>
      </c>
      <c r="P11" s="77">
        <v>0</v>
      </c>
      <c r="Q11" s="23">
        <v>138630</v>
      </c>
      <c r="R11" s="77" t="s">
        <v>163</v>
      </c>
      <c r="S11" s="77" t="s">
        <v>182</v>
      </c>
      <c r="T11" s="77" t="s">
        <v>182</v>
      </c>
      <c r="U11" s="23">
        <v>44220</v>
      </c>
    </row>
    <row r="12" spans="1:28" s="6" customFormat="1" ht="15.95" customHeight="1" x14ac:dyDescent="0.2">
      <c r="A12" s="78" t="s">
        <v>123</v>
      </c>
      <c r="B12" s="23">
        <v>9187650</v>
      </c>
      <c r="C12" s="77">
        <v>6</v>
      </c>
      <c r="D12" s="23">
        <v>23842449</v>
      </c>
      <c r="E12" s="77">
        <v>0.2</v>
      </c>
      <c r="F12" s="23">
        <v>2595.054121565362</v>
      </c>
      <c r="G12" s="23">
        <v>136176</v>
      </c>
      <c r="H12" s="77">
        <v>0.1</v>
      </c>
      <c r="I12" s="23">
        <v>420675</v>
      </c>
      <c r="J12" s="77" t="s">
        <v>163</v>
      </c>
      <c r="K12" s="23">
        <v>134612</v>
      </c>
      <c r="L12" s="23">
        <v>185958</v>
      </c>
      <c r="M12" s="77" t="s">
        <v>163</v>
      </c>
      <c r="N12" s="93">
        <v>139304</v>
      </c>
      <c r="O12" s="93">
        <v>156305</v>
      </c>
      <c r="P12" s="77" t="s">
        <v>163</v>
      </c>
      <c r="Q12" s="23">
        <v>18253</v>
      </c>
      <c r="R12" s="77" t="s">
        <v>163</v>
      </c>
      <c r="S12" s="77">
        <v>9.8000000000000007</v>
      </c>
      <c r="T12" s="77">
        <v>4.3</v>
      </c>
      <c r="U12" s="23">
        <v>134</v>
      </c>
    </row>
    <row r="13" spans="1:28" s="6" customFormat="1" ht="15.95" customHeight="1" x14ac:dyDescent="0.2">
      <c r="A13" s="78" t="s">
        <v>122</v>
      </c>
      <c r="B13" s="23">
        <v>10014109</v>
      </c>
      <c r="C13" s="77">
        <v>6.5</v>
      </c>
      <c r="D13" s="23">
        <v>75308230</v>
      </c>
      <c r="E13" s="77">
        <v>0.6</v>
      </c>
      <c r="F13" s="23">
        <v>7520.2127318566236</v>
      </c>
      <c r="G13" s="23">
        <v>177974</v>
      </c>
      <c r="H13" s="77">
        <v>0.2</v>
      </c>
      <c r="I13" s="23">
        <v>1333640</v>
      </c>
      <c r="J13" s="77" t="s">
        <v>163</v>
      </c>
      <c r="K13" s="23">
        <v>176963</v>
      </c>
      <c r="L13" s="23">
        <v>560300</v>
      </c>
      <c r="M13" s="77" t="s">
        <v>163</v>
      </c>
      <c r="N13" s="23">
        <v>177974</v>
      </c>
      <c r="O13" s="23">
        <v>42202</v>
      </c>
      <c r="P13" s="77" t="s">
        <v>163</v>
      </c>
      <c r="Q13" s="23">
        <v>42202</v>
      </c>
      <c r="R13" s="77" t="s">
        <v>163</v>
      </c>
      <c r="S13" s="77">
        <v>7.5</v>
      </c>
      <c r="T13" s="77">
        <v>3.2</v>
      </c>
      <c r="U13" s="23">
        <v>237</v>
      </c>
    </row>
    <row r="14" spans="1:28" s="6" customFormat="1" ht="15.95" customHeight="1" x14ac:dyDescent="0.2">
      <c r="A14" s="78" t="s">
        <v>121</v>
      </c>
      <c r="B14" s="23">
        <v>11454274</v>
      </c>
      <c r="C14" s="77">
        <v>7.4</v>
      </c>
      <c r="D14" s="23">
        <v>143054046</v>
      </c>
      <c r="E14" s="77">
        <v>1.2</v>
      </c>
      <c r="F14" s="23">
        <v>12489.141258538079</v>
      </c>
      <c r="G14" s="23">
        <v>2559412</v>
      </c>
      <c r="H14" s="77">
        <v>2.5</v>
      </c>
      <c r="I14" s="23">
        <v>34863771</v>
      </c>
      <c r="J14" s="77">
        <v>0.3</v>
      </c>
      <c r="K14" s="23">
        <v>2559403</v>
      </c>
      <c r="L14" s="23">
        <v>4420629</v>
      </c>
      <c r="M14" s="77">
        <v>0.1</v>
      </c>
      <c r="N14" s="23">
        <v>2559412</v>
      </c>
      <c r="O14" s="23">
        <v>391728</v>
      </c>
      <c r="P14" s="77" t="s">
        <v>163</v>
      </c>
      <c r="Q14" s="23">
        <v>391728</v>
      </c>
      <c r="R14" s="77" t="s">
        <v>163</v>
      </c>
      <c r="S14" s="77">
        <v>8.9</v>
      </c>
      <c r="T14" s="77">
        <v>1.1000000000000001</v>
      </c>
      <c r="U14" s="23">
        <v>153</v>
      </c>
    </row>
    <row r="15" spans="1:28" s="6" customFormat="1" ht="15.95" customHeight="1" x14ac:dyDescent="0.2">
      <c r="A15" s="78" t="s">
        <v>120</v>
      </c>
      <c r="B15" s="23">
        <v>10187149</v>
      </c>
      <c r="C15" s="77">
        <v>6.6</v>
      </c>
      <c r="D15" s="23">
        <v>177906312</v>
      </c>
      <c r="E15" s="77">
        <v>1.5</v>
      </c>
      <c r="F15" s="23">
        <v>17463.797967419541</v>
      </c>
      <c r="G15" s="23">
        <v>4978342</v>
      </c>
      <c r="H15" s="77">
        <v>5</v>
      </c>
      <c r="I15" s="23">
        <v>86907027</v>
      </c>
      <c r="J15" s="77">
        <v>0.8</v>
      </c>
      <c r="K15" s="23">
        <v>4978263</v>
      </c>
      <c r="L15" s="23">
        <v>25840759</v>
      </c>
      <c r="M15" s="77">
        <v>0.3</v>
      </c>
      <c r="N15" s="23">
        <v>4978339</v>
      </c>
      <c r="O15" s="23">
        <v>2446558</v>
      </c>
      <c r="P15" s="77">
        <v>0.2</v>
      </c>
      <c r="Q15" s="23">
        <v>2446560</v>
      </c>
      <c r="R15" s="77">
        <v>0.2</v>
      </c>
      <c r="S15" s="77">
        <v>9.5</v>
      </c>
      <c r="T15" s="77">
        <v>2.8</v>
      </c>
      <c r="U15" s="23">
        <v>491</v>
      </c>
    </row>
    <row r="16" spans="1:28" s="6" customFormat="1" ht="15.95" customHeight="1" x14ac:dyDescent="0.2">
      <c r="A16" s="78" t="s">
        <v>119</v>
      </c>
      <c r="B16" s="23">
        <v>9610628</v>
      </c>
      <c r="C16" s="77">
        <v>6.2</v>
      </c>
      <c r="D16" s="23">
        <v>216239910</v>
      </c>
      <c r="E16" s="77">
        <v>1.9</v>
      </c>
      <c r="F16" s="23">
        <v>22500.081160148951</v>
      </c>
      <c r="G16" s="23">
        <v>5131634</v>
      </c>
      <c r="H16" s="77">
        <v>5.0999999999999996</v>
      </c>
      <c r="I16" s="23">
        <v>115617460</v>
      </c>
      <c r="J16" s="77">
        <v>1.1000000000000001</v>
      </c>
      <c r="K16" s="23">
        <v>5131633</v>
      </c>
      <c r="L16" s="23">
        <v>51173484</v>
      </c>
      <c r="M16" s="77">
        <v>0.6</v>
      </c>
      <c r="N16" s="23">
        <v>5131634</v>
      </c>
      <c r="O16" s="23">
        <v>5100952</v>
      </c>
      <c r="P16" s="77">
        <v>0.3</v>
      </c>
      <c r="Q16" s="23">
        <v>5100952</v>
      </c>
      <c r="R16" s="77">
        <v>0.3</v>
      </c>
      <c r="S16" s="77">
        <v>10</v>
      </c>
      <c r="T16" s="77">
        <v>4.4000000000000004</v>
      </c>
      <c r="U16" s="23">
        <v>994</v>
      </c>
    </row>
    <row r="17" spans="1:21" s="6" customFormat="1" ht="15.95" customHeight="1" x14ac:dyDescent="0.2">
      <c r="A17" s="78" t="s">
        <v>118</v>
      </c>
      <c r="B17" s="23">
        <v>8984412</v>
      </c>
      <c r="C17" s="77">
        <v>5.8</v>
      </c>
      <c r="D17" s="23">
        <v>246501955</v>
      </c>
      <c r="E17" s="77">
        <v>2.1</v>
      </c>
      <c r="F17" s="23">
        <v>27436.626347945752</v>
      </c>
      <c r="G17" s="23">
        <v>5365983</v>
      </c>
      <c r="H17" s="77">
        <v>5.3</v>
      </c>
      <c r="I17" s="23">
        <v>147419105</v>
      </c>
      <c r="J17" s="77">
        <v>1.4</v>
      </c>
      <c r="K17" s="23">
        <v>5365977</v>
      </c>
      <c r="L17" s="23">
        <v>72672614</v>
      </c>
      <c r="M17" s="77">
        <v>0.8</v>
      </c>
      <c r="N17" s="23">
        <v>5365983</v>
      </c>
      <c r="O17" s="23">
        <v>7346616</v>
      </c>
      <c r="P17" s="77">
        <v>0.5</v>
      </c>
      <c r="Q17" s="23">
        <v>7346616</v>
      </c>
      <c r="R17" s="77">
        <v>0.5</v>
      </c>
      <c r="S17" s="77">
        <v>10.1</v>
      </c>
      <c r="T17" s="77">
        <v>5</v>
      </c>
      <c r="U17" s="23">
        <v>1369</v>
      </c>
    </row>
    <row r="18" spans="1:21" s="6" customFormat="1" ht="15.95" customHeight="1" x14ac:dyDescent="0.2">
      <c r="A18" s="78" t="s">
        <v>117</v>
      </c>
      <c r="B18" s="23">
        <v>15510580</v>
      </c>
      <c r="C18" s="77">
        <v>10.1</v>
      </c>
      <c r="D18" s="23">
        <v>540526136</v>
      </c>
      <c r="E18" s="77">
        <v>4.5999999999999996</v>
      </c>
      <c r="F18" s="23">
        <v>34848.866773518464</v>
      </c>
      <c r="G18" s="23">
        <v>10585229</v>
      </c>
      <c r="H18" s="77">
        <v>10.5</v>
      </c>
      <c r="I18" s="23">
        <v>370583308</v>
      </c>
      <c r="J18" s="77">
        <v>3.4</v>
      </c>
      <c r="K18" s="23">
        <v>10585163</v>
      </c>
      <c r="L18" s="23">
        <v>214408669</v>
      </c>
      <c r="M18" s="77">
        <v>2.5</v>
      </c>
      <c r="N18" s="23">
        <v>10584232</v>
      </c>
      <c r="O18" s="23">
        <v>21772124</v>
      </c>
      <c r="P18" s="77">
        <v>1.4</v>
      </c>
      <c r="Q18" s="23">
        <v>21772498</v>
      </c>
      <c r="R18" s="77">
        <v>1.4</v>
      </c>
      <c r="S18" s="77">
        <v>10.199999999999999</v>
      </c>
      <c r="T18" s="77">
        <v>5.9</v>
      </c>
      <c r="U18" s="23">
        <v>2057</v>
      </c>
    </row>
    <row r="19" spans="1:21" s="6" customFormat="1" ht="15.95" customHeight="1" x14ac:dyDescent="0.2">
      <c r="A19" s="78" t="s">
        <v>116</v>
      </c>
      <c r="B19" s="23">
        <v>12017312</v>
      </c>
      <c r="C19" s="77">
        <v>7.8</v>
      </c>
      <c r="D19" s="23">
        <v>538359657</v>
      </c>
      <c r="E19" s="77">
        <v>4.5999999999999996</v>
      </c>
      <c r="F19" s="23">
        <v>44798.675194585943</v>
      </c>
      <c r="G19" s="23">
        <v>9693866</v>
      </c>
      <c r="H19" s="77">
        <v>9.6999999999999993</v>
      </c>
      <c r="I19" s="23">
        <v>435196193</v>
      </c>
      <c r="J19" s="77">
        <v>4</v>
      </c>
      <c r="K19" s="23">
        <v>9693833</v>
      </c>
      <c r="L19" s="23">
        <v>280711067</v>
      </c>
      <c r="M19" s="77">
        <v>3.2</v>
      </c>
      <c r="N19" s="23">
        <v>9693866</v>
      </c>
      <c r="O19" s="23">
        <v>27712569</v>
      </c>
      <c r="P19" s="77">
        <v>1.8</v>
      </c>
      <c r="Q19" s="23">
        <v>27712569</v>
      </c>
      <c r="R19" s="77">
        <v>1.8</v>
      </c>
      <c r="S19" s="77">
        <v>9.9</v>
      </c>
      <c r="T19" s="77">
        <v>6.4</v>
      </c>
      <c r="U19" s="23">
        <v>2859</v>
      </c>
    </row>
    <row r="20" spans="1:21" s="6" customFormat="1" ht="15.95" customHeight="1" x14ac:dyDescent="0.2">
      <c r="A20" s="78" t="s">
        <v>115</v>
      </c>
      <c r="B20" s="23">
        <v>21460676</v>
      </c>
      <c r="C20" s="77">
        <v>14</v>
      </c>
      <c r="D20" s="23">
        <v>1321704614</v>
      </c>
      <c r="E20" s="77">
        <v>11.4</v>
      </c>
      <c r="F20" s="23">
        <v>61587.277772610702</v>
      </c>
      <c r="G20" s="23">
        <v>19122258</v>
      </c>
      <c r="H20" s="77">
        <v>19</v>
      </c>
      <c r="I20" s="23">
        <v>1182143839</v>
      </c>
      <c r="J20" s="77">
        <v>10.9</v>
      </c>
      <c r="K20" s="23">
        <v>19122249</v>
      </c>
      <c r="L20" s="23">
        <v>827972725</v>
      </c>
      <c r="M20" s="77">
        <v>9.6</v>
      </c>
      <c r="N20" s="23">
        <v>19121652</v>
      </c>
      <c r="O20" s="23">
        <v>89653875</v>
      </c>
      <c r="P20" s="77">
        <v>5.9</v>
      </c>
      <c r="Q20" s="23">
        <v>89654102</v>
      </c>
      <c r="R20" s="77">
        <v>5.8</v>
      </c>
      <c r="S20" s="77">
        <v>10.8</v>
      </c>
      <c r="T20" s="77">
        <v>7.6</v>
      </c>
      <c r="U20" s="23">
        <v>4688</v>
      </c>
    </row>
    <row r="21" spans="1:21" s="6" customFormat="1" ht="15.95" customHeight="1" x14ac:dyDescent="0.2">
      <c r="A21" s="78" t="s">
        <v>114</v>
      </c>
      <c r="B21" s="23">
        <v>13685409</v>
      </c>
      <c r="C21" s="77">
        <v>8.9</v>
      </c>
      <c r="D21" s="23">
        <v>1185611667</v>
      </c>
      <c r="E21" s="77">
        <v>10.199999999999999</v>
      </c>
      <c r="F21" s="23">
        <v>86633.265180456059</v>
      </c>
      <c r="G21" s="23">
        <v>13149633</v>
      </c>
      <c r="H21" s="77">
        <v>13.1</v>
      </c>
      <c r="I21" s="23">
        <v>1140173776</v>
      </c>
      <c r="J21" s="77">
        <v>10.5</v>
      </c>
      <c r="K21" s="23">
        <v>13149606</v>
      </c>
      <c r="L21" s="23">
        <v>852044779</v>
      </c>
      <c r="M21" s="77">
        <v>9.9</v>
      </c>
      <c r="N21" s="23">
        <v>13149633</v>
      </c>
      <c r="O21" s="23">
        <v>97171082</v>
      </c>
      <c r="P21" s="77">
        <v>6.4</v>
      </c>
      <c r="Q21" s="23">
        <v>97172107</v>
      </c>
      <c r="R21" s="77">
        <v>6.3</v>
      </c>
      <c r="S21" s="77">
        <v>11.4</v>
      </c>
      <c r="T21" s="77">
        <v>8.5</v>
      </c>
      <c r="U21" s="23">
        <v>7390</v>
      </c>
    </row>
    <row r="22" spans="1:21" s="6" customFormat="1" ht="15.95" customHeight="1" x14ac:dyDescent="0.2">
      <c r="A22" s="78" t="s">
        <v>113</v>
      </c>
      <c r="B22" s="23">
        <v>21146537</v>
      </c>
      <c r="C22" s="77">
        <v>13.8</v>
      </c>
      <c r="D22" s="23">
        <v>2878202869</v>
      </c>
      <c r="E22" s="77">
        <v>24.7</v>
      </c>
      <c r="F22" s="23">
        <v>136107.52762970125</v>
      </c>
      <c r="G22" s="23">
        <v>20982038</v>
      </c>
      <c r="H22" s="77">
        <v>20.9</v>
      </c>
      <c r="I22" s="23">
        <v>2857410802</v>
      </c>
      <c r="J22" s="77">
        <v>26.3</v>
      </c>
      <c r="K22" s="23">
        <v>20980805</v>
      </c>
      <c r="L22" s="23">
        <v>2313568446</v>
      </c>
      <c r="M22" s="77">
        <v>26.8</v>
      </c>
      <c r="N22" s="23">
        <v>20976903</v>
      </c>
      <c r="O22" s="23">
        <v>320507482</v>
      </c>
      <c r="P22" s="77">
        <v>21.2</v>
      </c>
      <c r="Q22" s="23">
        <v>320536619</v>
      </c>
      <c r="R22" s="77">
        <v>20.8</v>
      </c>
      <c r="S22" s="77">
        <v>13.9</v>
      </c>
      <c r="T22" s="77">
        <v>11.2</v>
      </c>
      <c r="U22" s="23">
        <v>15277</v>
      </c>
    </row>
    <row r="23" spans="1:21" s="6" customFormat="1" ht="15.95" customHeight="1" x14ac:dyDescent="0.2">
      <c r="A23" s="78" t="s">
        <v>112</v>
      </c>
      <c r="B23" s="23">
        <v>6905670</v>
      </c>
      <c r="C23" s="77">
        <v>4.5</v>
      </c>
      <c r="D23" s="23">
        <v>1971305644</v>
      </c>
      <c r="E23" s="77">
        <v>16.899999999999999</v>
      </c>
      <c r="F23" s="23">
        <v>285461.89493561088</v>
      </c>
      <c r="G23" s="23">
        <v>6892616</v>
      </c>
      <c r="H23" s="77">
        <v>6.9</v>
      </c>
      <c r="I23" s="23">
        <v>1967741059</v>
      </c>
      <c r="J23" s="77">
        <v>18.100000000000001</v>
      </c>
      <c r="K23" s="23">
        <v>6890716</v>
      </c>
      <c r="L23" s="23">
        <v>1720267300</v>
      </c>
      <c r="M23" s="77">
        <v>19.899999999999999</v>
      </c>
      <c r="N23" s="23">
        <v>6882287</v>
      </c>
      <c r="O23" s="23">
        <v>323995680</v>
      </c>
      <c r="P23" s="77">
        <v>21.5</v>
      </c>
      <c r="Q23" s="23">
        <v>327805680</v>
      </c>
      <c r="R23" s="77">
        <v>21.3</v>
      </c>
      <c r="S23" s="77">
        <v>19.100000000000001</v>
      </c>
      <c r="T23" s="77">
        <v>16.7</v>
      </c>
      <c r="U23" s="23">
        <v>47559</v>
      </c>
    </row>
    <row r="24" spans="1:21" s="6" customFormat="1" ht="15.95" customHeight="1" x14ac:dyDescent="0.2">
      <c r="A24" s="78" t="s">
        <v>111</v>
      </c>
      <c r="B24" s="23">
        <v>1108430</v>
      </c>
      <c r="C24" s="77">
        <v>0.7</v>
      </c>
      <c r="D24" s="23">
        <v>746778305</v>
      </c>
      <c r="E24" s="77">
        <v>6.4</v>
      </c>
      <c r="F24" s="23">
        <v>673726.175762114</v>
      </c>
      <c r="G24" s="23">
        <v>1107295</v>
      </c>
      <c r="H24" s="77">
        <v>1.1000000000000001</v>
      </c>
      <c r="I24" s="23">
        <v>746016063</v>
      </c>
      <c r="J24" s="77">
        <v>6.9</v>
      </c>
      <c r="K24" s="23">
        <v>1106844</v>
      </c>
      <c r="L24" s="23">
        <v>678517397</v>
      </c>
      <c r="M24" s="77">
        <v>7.9</v>
      </c>
      <c r="N24" s="23">
        <v>1104444</v>
      </c>
      <c r="O24" s="23">
        <v>168774773</v>
      </c>
      <c r="P24" s="77">
        <v>11.2</v>
      </c>
      <c r="Q24" s="23">
        <v>173214875</v>
      </c>
      <c r="R24" s="77">
        <v>11.3</v>
      </c>
      <c r="S24" s="77">
        <v>25.5</v>
      </c>
      <c r="T24" s="77">
        <v>23.2</v>
      </c>
      <c r="U24" s="23">
        <v>156431</v>
      </c>
    </row>
    <row r="25" spans="1:21" s="6" customFormat="1" ht="15.95" customHeight="1" x14ac:dyDescent="0.2">
      <c r="A25" s="78" t="s">
        <v>130</v>
      </c>
      <c r="B25" s="23">
        <v>241713</v>
      </c>
      <c r="C25" s="77">
        <v>0.2</v>
      </c>
      <c r="D25" s="23">
        <v>291404083</v>
      </c>
      <c r="E25" s="77">
        <v>2.5</v>
      </c>
      <c r="F25" s="23">
        <v>1205578.860053038</v>
      </c>
      <c r="G25" s="23">
        <v>241478</v>
      </c>
      <c r="H25" s="77">
        <v>0.2</v>
      </c>
      <c r="I25" s="23">
        <v>291122163</v>
      </c>
      <c r="J25" s="77">
        <v>2.7</v>
      </c>
      <c r="K25" s="23">
        <v>241406</v>
      </c>
      <c r="L25" s="23">
        <v>264735162</v>
      </c>
      <c r="M25" s="77">
        <v>3.1</v>
      </c>
      <c r="N25" s="23">
        <v>241068</v>
      </c>
      <c r="O25" s="23">
        <v>73350830</v>
      </c>
      <c r="P25" s="77">
        <v>4.9000000000000004</v>
      </c>
      <c r="Q25" s="23">
        <v>75621335</v>
      </c>
      <c r="R25" s="77">
        <v>4.9000000000000004</v>
      </c>
      <c r="S25" s="77">
        <v>28.6</v>
      </c>
      <c r="T25" s="77">
        <v>26</v>
      </c>
      <c r="U25" s="23">
        <v>313160</v>
      </c>
    </row>
    <row r="26" spans="1:21" s="6" customFormat="1" ht="15.95" customHeight="1" x14ac:dyDescent="0.2">
      <c r="A26" s="78" t="s">
        <v>129</v>
      </c>
      <c r="B26" s="23">
        <v>98583</v>
      </c>
      <c r="C26" s="77">
        <v>0.1</v>
      </c>
      <c r="D26" s="23">
        <v>169699790</v>
      </c>
      <c r="E26" s="77">
        <v>1.5</v>
      </c>
      <c r="F26" s="23">
        <v>1721389.9962468173</v>
      </c>
      <c r="G26" s="23">
        <v>98472</v>
      </c>
      <c r="H26" s="77">
        <v>0.1</v>
      </c>
      <c r="I26" s="23">
        <v>169508171</v>
      </c>
      <c r="J26" s="77">
        <v>1.6</v>
      </c>
      <c r="K26" s="23">
        <v>98446</v>
      </c>
      <c r="L26" s="23">
        <v>154261129</v>
      </c>
      <c r="M26" s="77">
        <v>1.8</v>
      </c>
      <c r="N26" s="23">
        <v>98248</v>
      </c>
      <c r="O26" s="23">
        <v>44250380</v>
      </c>
      <c r="P26" s="77">
        <v>2.9</v>
      </c>
      <c r="Q26" s="23">
        <v>45715931</v>
      </c>
      <c r="R26" s="77">
        <v>3</v>
      </c>
      <c r="S26" s="77">
        <v>29.6</v>
      </c>
      <c r="T26" s="77">
        <v>27</v>
      </c>
      <c r="U26" s="23">
        <v>464253</v>
      </c>
    </row>
    <row r="27" spans="1:21" s="6" customFormat="1" ht="15.95" customHeight="1" x14ac:dyDescent="0.2">
      <c r="A27" s="78" t="s">
        <v>128</v>
      </c>
      <c r="B27" s="23">
        <v>142011</v>
      </c>
      <c r="C27" s="77">
        <v>0.1</v>
      </c>
      <c r="D27" s="23">
        <v>421656233</v>
      </c>
      <c r="E27" s="77">
        <v>3.6</v>
      </c>
      <c r="F27" s="23">
        <v>2969180.0846413304</v>
      </c>
      <c r="G27" s="23">
        <v>141862</v>
      </c>
      <c r="H27" s="77">
        <v>0.1</v>
      </c>
      <c r="I27" s="23">
        <v>421214493</v>
      </c>
      <c r="J27" s="77">
        <v>3.9</v>
      </c>
      <c r="K27" s="23">
        <v>141787</v>
      </c>
      <c r="L27" s="23">
        <v>382138704</v>
      </c>
      <c r="M27" s="77">
        <v>4.4000000000000004</v>
      </c>
      <c r="N27" s="23">
        <v>141489</v>
      </c>
      <c r="O27" s="23">
        <v>111660406</v>
      </c>
      <c r="P27" s="77">
        <v>7.4</v>
      </c>
      <c r="Q27" s="23">
        <v>115810423</v>
      </c>
      <c r="R27" s="77">
        <v>7.5</v>
      </c>
      <c r="S27" s="77">
        <v>30.3</v>
      </c>
      <c r="T27" s="77">
        <v>27.5</v>
      </c>
      <c r="U27" s="23">
        <v>816360</v>
      </c>
    </row>
    <row r="28" spans="1:21" s="6" customFormat="1" ht="15.95" customHeight="1" x14ac:dyDescent="0.2">
      <c r="A28" s="78" t="s">
        <v>127</v>
      </c>
      <c r="B28" s="23">
        <v>34788</v>
      </c>
      <c r="C28" s="77" t="s">
        <v>163</v>
      </c>
      <c r="D28" s="23">
        <v>238308305</v>
      </c>
      <c r="E28" s="77">
        <v>2</v>
      </c>
      <c r="F28" s="23">
        <v>6850301.9719443489</v>
      </c>
      <c r="G28" s="23">
        <v>34745</v>
      </c>
      <c r="H28" s="77" t="s">
        <v>163</v>
      </c>
      <c r="I28" s="23">
        <v>238022736</v>
      </c>
      <c r="J28" s="77">
        <v>2.2000000000000002</v>
      </c>
      <c r="K28" s="23">
        <v>34727</v>
      </c>
      <c r="L28" s="23">
        <v>215731472</v>
      </c>
      <c r="M28" s="77">
        <v>2.5</v>
      </c>
      <c r="N28" s="23">
        <v>34646</v>
      </c>
      <c r="O28" s="23">
        <v>62393508</v>
      </c>
      <c r="P28" s="77">
        <v>4.0999999999999996</v>
      </c>
      <c r="Q28" s="23">
        <v>65049446</v>
      </c>
      <c r="R28" s="77">
        <v>4.2</v>
      </c>
      <c r="S28" s="77">
        <v>30.2</v>
      </c>
      <c r="T28" s="77">
        <v>27.3</v>
      </c>
      <c r="U28" s="23">
        <v>1872196</v>
      </c>
    </row>
    <row r="29" spans="1:21" s="6" customFormat="1" ht="15.95" customHeight="1" x14ac:dyDescent="0.2">
      <c r="A29" s="78" t="s">
        <v>126</v>
      </c>
      <c r="B29" s="23">
        <v>22112</v>
      </c>
      <c r="C29" s="77" t="s">
        <v>163</v>
      </c>
      <c r="D29" s="23">
        <v>659005622</v>
      </c>
      <c r="E29" s="77">
        <v>5.7</v>
      </c>
      <c r="F29" s="23">
        <v>29803076.248191029</v>
      </c>
      <c r="G29" s="23">
        <v>22094</v>
      </c>
      <c r="H29" s="77" t="s">
        <v>163</v>
      </c>
      <c r="I29" s="23">
        <v>658273377</v>
      </c>
      <c r="J29" s="77">
        <v>6.1</v>
      </c>
      <c r="K29" s="24">
        <v>22078</v>
      </c>
      <c r="L29" s="23">
        <v>582284773</v>
      </c>
      <c r="M29" s="77">
        <v>6.7</v>
      </c>
      <c r="N29" s="23">
        <v>22010</v>
      </c>
      <c r="O29" s="23">
        <v>153024126</v>
      </c>
      <c r="P29" s="77">
        <v>10.1</v>
      </c>
      <c r="Q29" s="23">
        <v>163198922</v>
      </c>
      <c r="R29" s="77">
        <v>10.6</v>
      </c>
      <c r="S29" s="77">
        <v>28</v>
      </c>
      <c r="T29" s="77">
        <v>24.8</v>
      </c>
      <c r="U29" s="23">
        <v>7386572</v>
      </c>
    </row>
    <row r="30" spans="1:21" s="6" customFormat="1" ht="15.95" customHeight="1" x14ac:dyDescent="0.2">
      <c r="A30" s="90" t="s">
        <v>184</v>
      </c>
      <c r="B30" s="89"/>
      <c r="C30" s="88"/>
      <c r="D30" s="89"/>
      <c r="E30" s="88"/>
      <c r="F30" s="89"/>
      <c r="G30" s="86"/>
      <c r="H30" s="87"/>
      <c r="I30" s="86"/>
      <c r="J30" s="87"/>
      <c r="K30" s="86"/>
      <c r="L30" s="89"/>
      <c r="M30" s="88"/>
      <c r="N30" s="89"/>
      <c r="O30" s="86"/>
      <c r="P30" s="87"/>
      <c r="Q30" s="86"/>
      <c r="R30" s="87"/>
      <c r="S30" s="88"/>
      <c r="T30" s="87"/>
      <c r="U30" s="86"/>
    </row>
    <row r="31" spans="1:21" s="6" customFormat="1" ht="15.95" customHeight="1" x14ac:dyDescent="0.2">
      <c r="A31" s="85" t="s">
        <v>183</v>
      </c>
      <c r="B31" s="23">
        <v>1962253</v>
      </c>
      <c r="C31" s="83">
        <v>1.3</v>
      </c>
      <c r="D31" s="84">
        <v>-201976721</v>
      </c>
      <c r="E31" s="83" t="s">
        <v>182</v>
      </c>
      <c r="F31" s="84">
        <v>-102931.02928113755</v>
      </c>
      <c r="G31" s="84">
        <v>3135</v>
      </c>
      <c r="H31" s="83" t="s">
        <v>163</v>
      </c>
      <c r="I31" s="84">
        <v>-13927298</v>
      </c>
      <c r="J31" s="83" t="s">
        <v>182</v>
      </c>
      <c r="K31" s="94">
        <v>0</v>
      </c>
      <c r="L31" s="94">
        <v>0</v>
      </c>
      <c r="M31" s="83">
        <v>0</v>
      </c>
      <c r="N31" s="93">
        <v>0</v>
      </c>
      <c r="O31" s="93">
        <v>0</v>
      </c>
      <c r="P31" s="83">
        <v>0</v>
      </c>
      <c r="Q31" s="84">
        <v>138630</v>
      </c>
      <c r="R31" s="83" t="s">
        <v>163</v>
      </c>
      <c r="S31" s="83" t="s">
        <v>182</v>
      </c>
      <c r="T31" s="83" t="s">
        <v>182</v>
      </c>
      <c r="U31" s="84">
        <v>44220</v>
      </c>
    </row>
    <row r="32" spans="1:21" s="6" customFormat="1" ht="15.95" customHeight="1" x14ac:dyDescent="0.2">
      <c r="A32" s="78" t="s">
        <v>123</v>
      </c>
      <c r="B32" s="23">
        <v>9187650</v>
      </c>
      <c r="C32" s="77">
        <v>6</v>
      </c>
      <c r="D32" s="23">
        <v>23842449</v>
      </c>
      <c r="E32" s="77">
        <v>0.2</v>
      </c>
      <c r="F32" s="23">
        <v>2595.054121565362</v>
      </c>
      <c r="G32" s="23">
        <v>136176</v>
      </c>
      <c r="H32" s="77">
        <v>0.1</v>
      </c>
      <c r="I32" s="23">
        <v>420675</v>
      </c>
      <c r="J32" s="77" t="s">
        <v>163</v>
      </c>
      <c r="K32" s="23">
        <v>134612</v>
      </c>
      <c r="L32" s="23">
        <v>185958</v>
      </c>
      <c r="M32" s="77" t="s">
        <v>163</v>
      </c>
      <c r="N32" s="93">
        <v>139304</v>
      </c>
      <c r="O32" s="93">
        <v>156305</v>
      </c>
      <c r="P32" s="77" t="s">
        <v>163</v>
      </c>
      <c r="Q32" s="23">
        <v>18253</v>
      </c>
      <c r="R32" s="77" t="s">
        <v>163</v>
      </c>
      <c r="S32" s="77">
        <v>9.8000000000000007</v>
      </c>
      <c r="T32" s="77">
        <v>4.3</v>
      </c>
      <c r="U32" s="23">
        <v>134</v>
      </c>
    </row>
    <row r="33" spans="1:21" s="6" customFormat="1" ht="15.95" customHeight="1" x14ac:dyDescent="0.2">
      <c r="A33" s="78" t="s">
        <v>181</v>
      </c>
      <c r="B33" s="23">
        <v>19201759</v>
      </c>
      <c r="C33" s="77">
        <v>12.5</v>
      </c>
      <c r="D33" s="23">
        <v>99150679</v>
      </c>
      <c r="E33" s="77">
        <v>0.9</v>
      </c>
      <c r="F33" s="23">
        <v>5163.6248012486776</v>
      </c>
      <c r="G33" s="23">
        <v>314150</v>
      </c>
      <c r="H33" s="77">
        <v>0.3</v>
      </c>
      <c r="I33" s="23">
        <v>1754315</v>
      </c>
      <c r="J33" s="77" t="s">
        <v>163</v>
      </c>
      <c r="K33" s="23">
        <v>311575</v>
      </c>
      <c r="L33" s="23">
        <v>746258</v>
      </c>
      <c r="M33" s="77" t="s">
        <v>163</v>
      </c>
      <c r="N33" s="23">
        <v>317278</v>
      </c>
      <c r="O33" s="23">
        <v>198507</v>
      </c>
      <c r="P33" s="77" t="s">
        <v>163</v>
      </c>
      <c r="Q33" s="23">
        <v>60455</v>
      </c>
      <c r="R33" s="77" t="s">
        <v>163</v>
      </c>
      <c r="S33" s="77">
        <v>8.1</v>
      </c>
      <c r="T33" s="77">
        <v>3.4</v>
      </c>
      <c r="U33" s="23">
        <v>192</v>
      </c>
    </row>
    <row r="34" spans="1:21" s="6" customFormat="1" ht="15.95" customHeight="1" x14ac:dyDescent="0.2">
      <c r="A34" s="78" t="s">
        <v>180</v>
      </c>
      <c r="B34" s="23">
        <v>30656033</v>
      </c>
      <c r="C34" s="77">
        <v>19.899999999999999</v>
      </c>
      <c r="D34" s="23">
        <v>242204725</v>
      </c>
      <c r="E34" s="77">
        <v>2.1</v>
      </c>
      <c r="F34" s="23">
        <v>7900.719737612495</v>
      </c>
      <c r="G34" s="23">
        <v>2873562</v>
      </c>
      <c r="H34" s="77">
        <v>2.9</v>
      </c>
      <c r="I34" s="23">
        <v>36618085</v>
      </c>
      <c r="J34" s="77">
        <v>0.3</v>
      </c>
      <c r="K34" s="23">
        <v>2870977</v>
      </c>
      <c r="L34" s="23">
        <v>5166887</v>
      </c>
      <c r="M34" s="77">
        <v>0.1</v>
      </c>
      <c r="N34" s="23">
        <v>2876690</v>
      </c>
      <c r="O34" s="23">
        <v>590235</v>
      </c>
      <c r="P34" s="77" t="s">
        <v>163</v>
      </c>
      <c r="Q34" s="23">
        <v>452183</v>
      </c>
      <c r="R34" s="77" t="s">
        <v>163</v>
      </c>
      <c r="S34" s="77">
        <v>8.8000000000000007</v>
      </c>
      <c r="T34" s="77">
        <v>1.2</v>
      </c>
      <c r="U34" s="23">
        <v>157</v>
      </c>
    </row>
    <row r="35" spans="1:21" s="6" customFormat="1" ht="15.95" customHeight="1" x14ac:dyDescent="0.2">
      <c r="A35" s="78" t="s">
        <v>179</v>
      </c>
      <c r="B35" s="23">
        <v>40843182</v>
      </c>
      <c r="C35" s="77">
        <v>26.6</v>
      </c>
      <c r="D35" s="23">
        <v>420111037</v>
      </c>
      <c r="E35" s="77">
        <v>3.6</v>
      </c>
      <c r="F35" s="23">
        <v>10285.9526713663</v>
      </c>
      <c r="G35" s="23">
        <v>7851904</v>
      </c>
      <c r="H35" s="77">
        <v>7.8</v>
      </c>
      <c r="I35" s="23">
        <v>123525113</v>
      </c>
      <c r="J35" s="77">
        <v>1.1000000000000001</v>
      </c>
      <c r="K35" s="23">
        <v>7849240</v>
      </c>
      <c r="L35" s="23">
        <v>31007646</v>
      </c>
      <c r="M35" s="77">
        <v>0.4</v>
      </c>
      <c r="N35" s="23">
        <v>7855029</v>
      </c>
      <c r="O35" s="23">
        <v>3036793</v>
      </c>
      <c r="P35" s="77">
        <v>0.2</v>
      </c>
      <c r="Q35" s="23">
        <v>2898743</v>
      </c>
      <c r="R35" s="77">
        <v>0.2</v>
      </c>
      <c r="S35" s="77">
        <v>9.3000000000000007</v>
      </c>
      <c r="T35" s="77">
        <v>2.2999999999999998</v>
      </c>
      <c r="U35" s="23">
        <v>369</v>
      </c>
    </row>
    <row r="36" spans="1:21" s="6" customFormat="1" ht="15.95" customHeight="1" x14ac:dyDescent="0.2">
      <c r="A36" s="78" t="s">
        <v>178</v>
      </c>
      <c r="B36" s="23">
        <v>50453810</v>
      </c>
      <c r="C36" s="77">
        <v>32.799999999999997</v>
      </c>
      <c r="D36" s="23">
        <v>636350947</v>
      </c>
      <c r="E36" s="77">
        <v>5.5</v>
      </c>
      <c r="F36" s="23">
        <v>12612.544959439139</v>
      </c>
      <c r="G36" s="23">
        <v>12983538</v>
      </c>
      <c r="H36" s="77">
        <v>12.9</v>
      </c>
      <c r="I36" s="23">
        <v>239142573</v>
      </c>
      <c r="J36" s="77">
        <v>2.2000000000000002</v>
      </c>
      <c r="K36" s="23">
        <v>12980873</v>
      </c>
      <c r="L36" s="23">
        <v>82181130</v>
      </c>
      <c r="M36" s="77">
        <v>1</v>
      </c>
      <c r="N36" s="23">
        <v>12986663</v>
      </c>
      <c r="O36" s="23">
        <v>8137745</v>
      </c>
      <c r="P36" s="77">
        <v>0.5</v>
      </c>
      <c r="Q36" s="23">
        <v>7999696</v>
      </c>
      <c r="R36" s="77">
        <v>0.5</v>
      </c>
      <c r="S36" s="77">
        <v>9.6999999999999993</v>
      </c>
      <c r="T36" s="77">
        <v>3.3</v>
      </c>
      <c r="U36" s="23">
        <v>616</v>
      </c>
    </row>
    <row r="37" spans="1:21" s="6" customFormat="1" ht="15.95" customHeight="1" x14ac:dyDescent="0.2">
      <c r="A37" s="78" t="s">
        <v>177</v>
      </c>
      <c r="B37" s="23">
        <v>59438222</v>
      </c>
      <c r="C37" s="77">
        <v>38.700000000000003</v>
      </c>
      <c r="D37" s="23">
        <v>882852902</v>
      </c>
      <c r="E37" s="77">
        <v>7.6</v>
      </c>
      <c r="F37" s="23">
        <v>14853.285853671734</v>
      </c>
      <c r="G37" s="23">
        <v>18349521</v>
      </c>
      <c r="H37" s="77">
        <v>18.3</v>
      </c>
      <c r="I37" s="23">
        <v>386561678</v>
      </c>
      <c r="J37" s="77">
        <v>3.6</v>
      </c>
      <c r="K37" s="23">
        <v>18346850</v>
      </c>
      <c r="L37" s="23">
        <v>154853744</v>
      </c>
      <c r="M37" s="77">
        <v>1.8</v>
      </c>
      <c r="N37" s="23">
        <v>18352646</v>
      </c>
      <c r="O37" s="23">
        <v>15484361</v>
      </c>
      <c r="P37" s="77">
        <v>1</v>
      </c>
      <c r="Q37" s="23">
        <v>15346312</v>
      </c>
      <c r="R37" s="77">
        <v>1</v>
      </c>
      <c r="S37" s="77">
        <v>9.9</v>
      </c>
      <c r="T37" s="77">
        <v>4</v>
      </c>
      <c r="U37" s="23">
        <v>836</v>
      </c>
    </row>
    <row r="38" spans="1:21" s="6" customFormat="1" ht="15.95" customHeight="1" x14ac:dyDescent="0.2">
      <c r="A38" s="78" t="s">
        <v>176</v>
      </c>
      <c r="B38" s="23">
        <v>74948802</v>
      </c>
      <c r="C38" s="77">
        <v>48.7</v>
      </c>
      <c r="D38" s="23">
        <v>1423379038</v>
      </c>
      <c r="E38" s="77">
        <v>12.2</v>
      </c>
      <c r="F38" s="23">
        <v>18991.35142947315</v>
      </c>
      <c r="G38" s="23">
        <v>28934750</v>
      </c>
      <c r="H38" s="77">
        <v>28.8</v>
      </c>
      <c r="I38" s="23">
        <v>757144986</v>
      </c>
      <c r="J38" s="77">
        <v>7</v>
      </c>
      <c r="K38" s="23">
        <v>28932012</v>
      </c>
      <c r="L38" s="23">
        <v>369262413</v>
      </c>
      <c r="M38" s="77">
        <v>4.3</v>
      </c>
      <c r="N38" s="23">
        <v>28936878</v>
      </c>
      <c r="O38" s="23">
        <v>37256485</v>
      </c>
      <c r="P38" s="77">
        <v>2.5</v>
      </c>
      <c r="Q38" s="23">
        <v>37118810</v>
      </c>
      <c r="R38" s="77">
        <v>2.4</v>
      </c>
      <c r="S38" s="77">
        <v>10.1</v>
      </c>
      <c r="T38" s="77">
        <v>4.9000000000000004</v>
      </c>
      <c r="U38" s="23">
        <v>1283</v>
      </c>
    </row>
    <row r="39" spans="1:21" s="6" customFormat="1" ht="15.95" customHeight="1" x14ac:dyDescent="0.2">
      <c r="A39" s="78" t="s">
        <v>175</v>
      </c>
      <c r="B39" s="23">
        <v>86966114</v>
      </c>
      <c r="C39" s="77">
        <v>56.6</v>
      </c>
      <c r="D39" s="23">
        <v>1961738695</v>
      </c>
      <c r="E39" s="77">
        <v>16.8</v>
      </c>
      <c r="F39" s="23">
        <v>22557.506651383781</v>
      </c>
      <c r="G39" s="23">
        <v>38628616</v>
      </c>
      <c r="H39" s="77">
        <v>38.5</v>
      </c>
      <c r="I39" s="23">
        <v>1192341179</v>
      </c>
      <c r="J39" s="77">
        <v>11</v>
      </c>
      <c r="K39" s="23">
        <v>38625845</v>
      </c>
      <c r="L39" s="23">
        <v>649973481</v>
      </c>
      <c r="M39" s="77">
        <v>7.5</v>
      </c>
      <c r="N39" s="23">
        <v>38630744</v>
      </c>
      <c r="O39" s="23">
        <v>64969054</v>
      </c>
      <c r="P39" s="77">
        <v>4.3</v>
      </c>
      <c r="Q39" s="23">
        <v>64831379</v>
      </c>
      <c r="R39" s="77">
        <v>4.2</v>
      </c>
      <c r="S39" s="77">
        <v>10</v>
      </c>
      <c r="T39" s="77">
        <v>5.4</v>
      </c>
      <c r="U39" s="23">
        <v>1678</v>
      </c>
    </row>
    <row r="40" spans="1:21" s="6" customFormat="1" ht="15.95" customHeight="1" x14ac:dyDescent="0.2">
      <c r="A40" s="78" t="s">
        <v>174</v>
      </c>
      <c r="B40" s="23">
        <v>108426790</v>
      </c>
      <c r="C40" s="77">
        <v>70.5</v>
      </c>
      <c r="D40" s="23">
        <v>3283443308</v>
      </c>
      <c r="E40" s="77">
        <v>28.2</v>
      </c>
      <c r="F40" s="23">
        <v>30282.58337261483</v>
      </c>
      <c r="G40" s="23">
        <v>57750874</v>
      </c>
      <c r="H40" s="77">
        <v>57.5</v>
      </c>
      <c r="I40" s="23">
        <v>2374485018</v>
      </c>
      <c r="J40" s="77">
        <v>21.9</v>
      </c>
      <c r="K40" s="23">
        <v>57748095</v>
      </c>
      <c r="L40" s="23">
        <v>1477946206</v>
      </c>
      <c r="M40" s="77">
        <v>17.100000000000001</v>
      </c>
      <c r="N40" s="23">
        <v>57752396</v>
      </c>
      <c r="O40" s="23">
        <v>154622929</v>
      </c>
      <c r="P40" s="77">
        <v>10.199999999999999</v>
      </c>
      <c r="Q40" s="23">
        <v>154485480</v>
      </c>
      <c r="R40" s="77">
        <v>10</v>
      </c>
      <c r="S40" s="77">
        <v>10.5</v>
      </c>
      <c r="T40" s="77">
        <v>6.5</v>
      </c>
      <c r="U40" s="23">
        <v>2675</v>
      </c>
    </row>
    <row r="41" spans="1:21" s="6" customFormat="1" ht="15.95" customHeight="1" x14ac:dyDescent="0.2">
      <c r="A41" s="78" t="s">
        <v>173</v>
      </c>
      <c r="B41" s="23">
        <v>122112199</v>
      </c>
      <c r="C41" s="77">
        <v>79.400000000000006</v>
      </c>
      <c r="D41" s="23">
        <v>4469054975</v>
      </c>
      <c r="E41" s="77">
        <v>38.4</v>
      </c>
      <c r="F41" s="23">
        <v>36597.9403499236</v>
      </c>
      <c r="G41" s="23">
        <v>70900507</v>
      </c>
      <c r="H41" s="77">
        <v>70.599999999999994</v>
      </c>
      <c r="I41" s="23">
        <v>3514658794</v>
      </c>
      <c r="J41" s="77">
        <v>32.4</v>
      </c>
      <c r="K41" s="23">
        <v>70897701</v>
      </c>
      <c r="L41" s="23">
        <v>2329990985</v>
      </c>
      <c r="M41" s="77">
        <v>27</v>
      </c>
      <c r="N41" s="23">
        <v>70902029</v>
      </c>
      <c r="O41" s="23">
        <v>251794011</v>
      </c>
      <c r="P41" s="77">
        <v>16.7</v>
      </c>
      <c r="Q41" s="23">
        <v>251657587</v>
      </c>
      <c r="R41" s="77">
        <v>16.399999999999999</v>
      </c>
      <c r="S41" s="77">
        <v>10.8</v>
      </c>
      <c r="T41" s="77">
        <v>7.2</v>
      </c>
      <c r="U41" s="23">
        <v>3549</v>
      </c>
    </row>
    <row r="42" spans="1:21" s="6" customFormat="1" ht="15.95" customHeight="1" x14ac:dyDescent="0.2">
      <c r="A42" s="78" t="s">
        <v>172</v>
      </c>
      <c r="B42" s="23">
        <v>143258736</v>
      </c>
      <c r="C42" s="77">
        <v>93.2</v>
      </c>
      <c r="D42" s="23">
        <v>7347257844</v>
      </c>
      <c r="E42" s="77">
        <v>63.1</v>
      </c>
      <c r="F42" s="23">
        <v>51286.630394393542</v>
      </c>
      <c r="G42" s="23">
        <v>91882545</v>
      </c>
      <c r="H42" s="77">
        <v>91.5</v>
      </c>
      <c r="I42" s="23">
        <v>6372069596</v>
      </c>
      <c r="J42" s="77">
        <v>58.7</v>
      </c>
      <c r="K42" s="23">
        <v>91878505</v>
      </c>
      <c r="L42" s="23">
        <v>4643559432</v>
      </c>
      <c r="M42" s="77">
        <v>53.7</v>
      </c>
      <c r="N42" s="23">
        <v>91878932</v>
      </c>
      <c r="O42" s="23">
        <v>572301493</v>
      </c>
      <c r="P42" s="77">
        <v>37.9</v>
      </c>
      <c r="Q42" s="23">
        <v>572194207</v>
      </c>
      <c r="R42" s="77">
        <v>37.200000000000003</v>
      </c>
      <c r="S42" s="77">
        <v>12.3</v>
      </c>
      <c r="T42" s="77">
        <v>9</v>
      </c>
      <c r="U42" s="23">
        <v>6227</v>
      </c>
    </row>
    <row r="43" spans="1:21" s="6" customFormat="1" ht="15.95" customHeight="1" x14ac:dyDescent="0.2">
      <c r="A43" s="78" t="s">
        <v>171</v>
      </c>
      <c r="B43" s="23">
        <v>150164406</v>
      </c>
      <c r="C43" s="77">
        <v>97.7</v>
      </c>
      <c r="D43" s="23">
        <v>9318563488</v>
      </c>
      <c r="E43" s="77">
        <v>80</v>
      </c>
      <c r="F43" s="23">
        <v>62055.741012287559</v>
      </c>
      <c r="G43" s="23">
        <v>98775161</v>
      </c>
      <c r="H43" s="77">
        <v>98.4</v>
      </c>
      <c r="I43" s="23">
        <v>8339810655</v>
      </c>
      <c r="J43" s="77">
        <v>76.900000000000006</v>
      </c>
      <c r="K43" s="23">
        <v>98769221</v>
      </c>
      <c r="L43" s="23">
        <v>6363826732</v>
      </c>
      <c r="M43" s="77">
        <v>73.599999999999994</v>
      </c>
      <c r="N43" s="23">
        <v>98761219</v>
      </c>
      <c r="O43" s="23">
        <v>896297173</v>
      </c>
      <c r="P43" s="77">
        <v>59.4</v>
      </c>
      <c r="Q43" s="23">
        <v>899999886</v>
      </c>
      <c r="R43" s="77">
        <v>58.5</v>
      </c>
      <c r="S43" s="77">
        <v>14.1</v>
      </c>
      <c r="T43" s="77">
        <v>10.8</v>
      </c>
      <c r="U43" s="23">
        <v>9112</v>
      </c>
    </row>
    <row r="44" spans="1:21" s="6" customFormat="1" ht="15.95" customHeight="1" x14ac:dyDescent="0.2">
      <c r="A44" s="78" t="s">
        <v>170</v>
      </c>
      <c r="B44" s="23">
        <v>151272836</v>
      </c>
      <c r="C44" s="77">
        <v>98.4</v>
      </c>
      <c r="D44" s="23">
        <v>10065341793</v>
      </c>
      <c r="E44" s="77">
        <v>86.4</v>
      </c>
      <c r="F44" s="23">
        <v>66537.668355738366</v>
      </c>
      <c r="G44" s="23">
        <v>99882456</v>
      </c>
      <c r="H44" s="77">
        <v>99.5</v>
      </c>
      <c r="I44" s="23">
        <v>9085826719</v>
      </c>
      <c r="J44" s="77">
        <v>83.7</v>
      </c>
      <c r="K44" s="23">
        <v>99876065</v>
      </c>
      <c r="L44" s="23">
        <v>7042344129</v>
      </c>
      <c r="M44" s="77">
        <v>81.5</v>
      </c>
      <c r="N44" s="23">
        <v>99865663</v>
      </c>
      <c r="O44" s="23">
        <v>1065071946</v>
      </c>
      <c r="P44" s="77">
        <v>70.5</v>
      </c>
      <c r="Q44" s="23">
        <v>1073214761</v>
      </c>
      <c r="R44" s="77">
        <v>69.7</v>
      </c>
      <c r="S44" s="77">
        <v>15.2</v>
      </c>
      <c r="T44" s="77">
        <v>11.8</v>
      </c>
      <c r="U44" s="23">
        <v>10745</v>
      </c>
    </row>
    <row r="45" spans="1:21" s="6" customFormat="1" ht="15.95" customHeight="1" x14ac:dyDescent="0.2">
      <c r="A45" s="78" t="s">
        <v>169</v>
      </c>
      <c r="B45" s="23">
        <v>151514549</v>
      </c>
      <c r="C45" s="77">
        <v>98.5</v>
      </c>
      <c r="D45" s="23">
        <v>10356745876</v>
      </c>
      <c r="E45" s="77">
        <v>88.9</v>
      </c>
      <c r="F45" s="23">
        <v>68354.794601276211</v>
      </c>
      <c r="G45" s="23">
        <v>100123934</v>
      </c>
      <c r="H45" s="77">
        <v>99.7</v>
      </c>
      <c r="I45" s="23">
        <v>9376948882</v>
      </c>
      <c r="J45" s="77">
        <v>86.4</v>
      </c>
      <c r="K45" s="23">
        <v>100117471</v>
      </c>
      <c r="L45" s="23">
        <v>7307079291</v>
      </c>
      <c r="M45" s="77">
        <v>84.6</v>
      </c>
      <c r="N45" s="23">
        <v>100106731</v>
      </c>
      <c r="O45" s="23">
        <v>1138422776</v>
      </c>
      <c r="P45" s="77">
        <v>75.400000000000006</v>
      </c>
      <c r="Q45" s="23">
        <v>1148836096</v>
      </c>
      <c r="R45" s="77">
        <v>74.7</v>
      </c>
      <c r="S45" s="77">
        <v>15.7</v>
      </c>
      <c r="T45" s="77">
        <v>12.3</v>
      </c>
      <c r="U45" s="23">
        <v>11474</v>
      </c>
    </row>
    <row r="46" spans="1:21" s="6" customFormat="1" ht="15.95" customHeight="1" x14ac:dyDescent="0.2">
      <c r="A46" s="78" t="s">
        <v>168</v>
      </c>
      <c r="B46" s="23">
        <v>151613132</v>
      </c>
      <c r="C46" s="77">
        <v>98.6</v>
      </c>
      <c r="D46" s="23">
        <v>10526445667</v>
      </c>
      <c r="E46" s="77">
        <v>90.4</v>
      </c>
      <c r="F46" s="23">
        <v>69429.643251482994</v>
      </c>
      <c r="G46" s="23">
        <v>100222406</v>
      </c>
      <c r="H46" s="77">
        <v>99.8</v>
      </c>
      <c r="I46" s="23">
        <v>9546457053</v>
      </c>
      <c r="J46" s="77">
        <v>88</v>
      </c>
      <c r="K46" s="23">
        <v>100215917</v>
      </c>
      <c r="L46" s="23">
        <v>7461340420</v>
      </c>
      <c r="M46" s="77">
        <v>86.3</v>
      </c>
      <c r="N46" s="23">
        <v>100204979</v>
      </c>
      <c r="O46" s="23">
        <v>1182673156</v>
      </c>
      <c r="P46" s="77">
        <v>78.3</v>
      </c>
      <c r="Q46" s="23">
        <v>1194552026</v>
      </c>
      <c r="R46" s="77">
        <v>77.599999999999994</v>
      </c>
      <c r="S46" s="77">
        <v>16</v>
      </c>
      <c r="T46" s="77">
        <v>12.5</v>
      </c>
      <c r="U46" s="23">
        <v>11919</v>
      </c>
    </row>
    <row r="47" spans="1:21" s="6" customFormat="1" ht="15.95" customHeight="1" x14ac:dyDescent="0.2">
      <c r="A47" s="78" t="s">
        <v>167</v>
      </c>
      <c r="B47" s="23">
        <v>151755143</v>
      </c>
      <c r="C47" s="77">
        <v>98.7</v>
      </c>
      <c r="D47" s="23">
        <v>10948101900</v>
      </c>
      <c r="E47" s="77">
        <v>94</v>
      </c>
      <c r="F47" s="23">
        <v>72143.201762855577</v>
      </c>
      <c r="G47" s="23">
        <v>100364268</v>
      </c>
      <c r="H47" s="77">
        <v>99.9</v>
      </c>
      <c r="I47" s="23">
        <v>9967671546</v>
      </c>
      <c r="J47" s="77">
        <v>91.9</v>
      </c>
      <c r="K47" s="23">
        <v>100357704</v>
      </c>
      <c r="L47" s="23">
        <v>7843479125</v>
      </c>
      <c r="M47" s="77">
        <v>90.8</v>
      </c>
      <c r="N47" s="23">
        <v>100346468</v>
      </c>
      <c r="O47" s="23">
        <v>1294333562</v>
      </c>
      <c r="P47" s="77">
        <v>85.7</v>
      </c>
      <c r="Q47" s="23">
        <v>1310362449</v>
      </c>
      <c r="R47" s="77">
        <v>85.2</v>
      </c>
      <c r="S47" s="77">
        <v>16.7</v>
      </c>
      <c r="T47" s="77">
        <v>13.1</v>
      </c>
      <c r="U47" s="23">
        <v>13056</v>
      </c>
    </row>
    <row r="48" spans="1:21" s="6" customFormat="1" ht="15.95" customHeight="1" x14ac:dyDescent="0.2">
      <c r="A48" s="78" t="s">
        <v>166</v>
      </c>
      <c r="B48" s="23">
        <v>151789931</v>
      </c>
      <c r="C48" s="77">
        <v>98.7</v>
      </c>
      <c r="D48" s="23">
        <v>11186410205</v>
      </c>
      <c r="E48" s="77">
        <v>96.074794596001396</v>
      </c>
      <c r="F48" s="23">
        <v>73696.655181956696</v>
      </c>
      <c r="G48" s="23">
        <v>100399013</v>
      </c>
      <c r="H48" s="77">
        <v>100</v>
      </c>
      <c r="I48" s="23">
        <v>10205694282</v>
      </c>
      <c r="J48" s="77">
        <v>94.061348552065539</v>
      </c>
      <c r="K48" s="23">
        <v>100392431</v>
      </c>
      <c r="L48" s="23">
        <v>8059210597</v>
      </c>
      <c r="M48" s="77">
        <v>93.3</v>
      </c>
      <c r="N48" s="23">
        <v>100381114</v>
      </c>
      <c r="O48" s="23">
        <v>1356727070</v>
      </c>
      <c r="P48" s="77">
        <v>89.9</v>
      </c>
      <c r="Q48" s="23">
        <v>1375411895</v>
      </c>
      <c r="R48" s="77">
        <v>89.4</v>
      </c>
      <c r="S48" s="77">
        <v>17.100000000000001</v>
      </c>
      <c r="T48" s="77">
        <v>13.5</v>
      </c>
      <c r="U48" s="23">
        <v>13699</v>
      </c>
    </row>
    <row r="49" spans="1:21" s="6" customFormat="1" ht="15.95" customHeight="1" x14ac:dyDescent="0.2">
      <c r="A49" s="78" t="s">
        <v>148</v>
      </c>
      <c r="B49" s="23">
        <v>151812043</v>
      </c>
      <c r="C49" s="77">
        <v>98.7</v>
      </c>
      <c r="D49" s="23">
        <v>11845415826</v>
      </c>
      <c r="E49" s="77">
        <v>101.73468266687561</v>
      </c>
      <c r="F49" s="23">
        <v>78026.852098947114</v>
      </c>
      <c r="G49" s="23">
        <v>100421107</v>
      </c>
      <c r="H49" s="77">
        <v>100</v>
      </c>
      <c r="I49" s="23">
        <v>10863967659</v>
      </c>
      <c r="J49" s="77">
        <v>100.12836171605464</v>
      </c>
      <c r="K49" s="23">
        <v>100414509</v>
      </c>
      <c r="L49" s="23">
        <v>8641495369</v>
      </c>
      <c r="M49" s="77">
        <v>100</v>
      </c>
      <c r="N49" s="23">
        <v>100403124</v>
      </c>
      <c r="O49" s="23">
        <v>1509751196</v>
      </c>
      <c r="P49" s="77">
        <v>100</v>
      </c>
      <c r="Q49" s="23">
        <v>1538610817</v>
      </c>
      <c r="R49" s="77">
        <v>100</v>
      </c>
      <c r="S49" s="77">
        <v>17.8</v>
      </c>
      <c r="T49" s="77">
        <v>14.2</v>
      </c>
      <c r="U49" s="23">
        <v>15322</v>
      </c>
    </row>
    <row r="50" spans="1:21" s="6" customFormat="1" ht="15.95" customHeight="1" x14ac:dyDescent="0.2">
      <c r="A50" s="92" t="s">
        <v>139</v>
      </c>
      <c r="B50" s="28">
        <v>153774296</v>
      </c>
      <c r="C50" s="91">
        <v>100</v>
      </c>
      <c r="D50" s="28">
        <v>11643439106</v>
      </c>
      <c r="E50" s="91">
        <v>100</v>
      </c>
      <c r="F50" s="28">
        <v>75717.720118842233</v>
      </c>
      <c r="G50" s="28">
        <v>100424240</v>
      </c>
      <c r="H50" s="91">
        <v>100</v>
      </c>
      <c r="I50" s="28">
        <v>10850040361</v>
      </c>
      <c r="J50" s="91">
        <v>100</v>
      </c>
      <c r="K50" s="28">
        <v>100414509</v>
      </c>
      <c r="L50" s="28">
        <v>8641495369</v>
      </c>
      <c r="M50" s="91">
        <v>100</v>
      </c>
      <c r="N50" s="28">
        <v>100403120</v>
      </c>
      <c r="O50" s="28">
        <v>1509751197</v>
      </c>
      <c r="P50" s="91">
        <v>100</v>
      </c>
      <c r="Q50" s="28">
        <v>1538749447</v>
      </c>
      <c r="R50" s="91">
        <v>100</v>
      </c>
      <c r="S50" s="91">
        <v>17.8</v>
      </c>
      <c r="T50" s="91">
        <v>14.2</v>
      </c>
      <c r="U50" s="28">
        <v>15322</v>
      </c>
    </row>
    <row r="51" spans="1:21" s="6" customFormat="1" ht="15.95" customHeight="1" x14ac:dyDescent="0.2">
      <c r="A51" s="90" t="s">
        <v>165</v>
      </c>
      <c r="B51" s="89"/>
      <c r="C51" s="88"/>
      <c r="D51" s="89"/>
      <c r="E51" s="88"/>
      <c r="F51" s="89"/>
      <c r="G51" s="86"/>
      <c r="H51" s="87"/>
      <c r="I51" s="86"/>
      <c r="J51" s="87"/>
      <c r="K51" s="86"/>
      <c r="L51" s="89"/>
      <c r="M51" s="88"/>
      <c r="N51" s="89"/>
      <c r="O51" s="86"/>
      <c r="P51" s="87"/>
      <c r="Q51" s="86"/>
      <c r="R51" s="87"/>
      <c r="S51" s="88"/>
      <c r="T51" s="87"/>
      <c r="U51" s="86"/>
    </row>
    <row r="52" spans="1:21" s="6" customFormat="1" ht="15.95" customHeight="1" x14ac:dyDescent="0.2">
      <c r="A52" s="85" t="s">
        <v>126</v>
      </c>
      <c r="B52" s="23">
        <v>22112</v>
      </c>
      <c r="C52" s="83" t="s">
        <v>163</v>
      </c>
      <c r="D52" s="84">
        <v>659005622</v>
      </c>
      <c r="E52" s="83">
        <v>5.6598880794627648</v>
      </c>
      <c r="F52" s="84">
        <v>29803076.248191029</v>
      </c>
      <c r="G52" s="84">
        <v>22094</v>
      </c>
      <c r="H52" s="83" t="s">
        <v>163</v>
      </c>
      <c r="I52" s="84">
        <v>658273377</v>
      </c>
      <c r="J52" s="83">
        <v>6.1</v>
      </c>
      <c r="K52" s="81">
        <v>22078</v>
      </c>
      <c r="L52" s="81">
        <v>582284773</v>
      </c>
      <c r="M52" s="82">
        <v>6.7</v>
      </c>
      <c r="N52" s="81">
        <v>22010</v>
      </c>
      <c r="O52" s="81">
        <v>153024126</v>
      </c>
      <c r="P52" s="82">
        <v>10.135718150475967</v>
      </c>
      <c r="Q52" s="81">
        <v>163198922</v>
      </c>
      <c r="R52" s="82">
        <v>10.6</v>
      </c>
      <c r="S52" s="82">
        <v>28</v>
      </c>
      <c r="T52" s="82">
        <v>24.8</v>
      </c>
      <c r="U52" s="81">
        <v>7386572</v>
      </c>
    </row>
    <row r="53" spans="1:21" s="6" customFormat="1" ht="15.95" customHeight="1" x14ac:dyDescent="0.2">
      <c r="A53" s="78" t="s">
        <v>164</v>
      </c>
      <c r="B53" s="23">
        <v>56900</v>
      </c>
      <c r="C53" s="77" t="s">
        <v>163</v>
      </c>
      <c r="D53" s="23">
        <v>897313927</v>
      </c>
      <c r="E53" s="77">
        <v>7.7066055727263922</v>
      </c>
      <c r="F53" s="23">
        <v>15770016.291739894</v>
      </c>
      <c r="G53" s="23">
        <v>56839</v>
      </c>
      <c r="H53" s="77">
        <v>0.1</v>
      </c>
      <c r="I53" s="23">
        <v>896296113</v>
      </c>
      <c r="J53" s="77">
        <v>8.3000000000000007</v>
      </c>
      <c r="K53" s="79">
        <v>56805</v>
      </c>
      <c r="L53" s="79">
        <v>798016245</v>
      </c>
      <c r="M53" s="80">
        <v>9.1999999999999993</v>
      </c>
      <c r="N53" s="79">
        <v>56656</v>
      </c>
      <c r="O53" s="79">
        <v>215417634</v>
      </c>
      <c r="P53" s="80">
        <v>14.268419496585713</v>
      </c>
      <c r="Q53" s="79">
        <v>228248368</v>
      </c>
      <c r="R53" s="80">
        <v>14.8</v>
      </c>
      <c r="S53" s="80">
        <v>28.6</v>
      </c>
      <c r="T53" s="80">
        <v>25.5</v>
      </c>
      <c r="U53" s="79">
        <v>4015700</v>
      </c>
    </row>
    <row r="54" spans="1:21" s="6" customFormat="1" ht="15.95" customHeight="1" x14ac:dyDescent="0.2">
      <c r="A54" s="78" t="s">
        <v>162</v>
      </c>
      <c r="B54" s="23">
        <v>198911</v>
      </c>
      <c r="C54" s="77">
        <v>0.1</v>
      </c>
      <c r="D54" s="23">
        <v>1318970160</v>
      </c>
      <c r="E54" s="77">
        <v>11.328011835612378</v>
      </c>
      <c r="F54" s="23">
        <v>6630956.3573658569</v>
      </c>
      <c r="G54" s="23">
        <v>198701</v>
      </c>
      <c r="H54" s="77">
        <v>0.2</v>
      </c>
      <c r="I54" s="23">
        <v>1317510606</v>
      </c>
      <c r="J54" s="77">
        <v>12.1</v>
      </c>
      <c r="K54" s="79">
        <v>198592</v>
      </c>
      <c r="L54" s="79">
        <v>1180154949</v>
      </c>
      <c r="M54" s="80">
        <v>13.7</v>
      </c>
      <c r="N54" s="79">
        <v>198145</v>
      </c>
      <c r="O54" s="79">
        <v>327078040</v>
      </c>
      <c r="P54" s="80">
        <v>21.664367007396628</v>
      </c>
      <c r="Q54" s="79">
        <v>344058791</v>
      </c>
      <c r="R54" s="80">
        <v>22.4</v>
      </c>
      <c r="S54" s="80">
        <v>29.2</v>
      </c>
      <c r="T54" s="80">
        <v>26.1</v>
      </c>
      <c r="U54" s="79">
        <v>1731540</v>
      </c>
    </row>
    <row r="55" spans="1:21" s="6" customFormat="1" ht="15.95" customHeight="1" x14ac:dyDescent="0.2">
      <c r="A55" s="78" t="s">
        <v>161</v>
      </c>
      <c r="B55" s="23">
        <v>297494</v>
      </c>
      <c r="C55" s="77">
        <v>0.2</v>
      </c>
      <c r="D55" s="23">
        <v>1488669950</v>
      </c>
      <c r="E55" s="77">
        <v>12.785483193130379</v>
      </c>
      <c r="F55" s="23">
        <v>5004033.5267265895</v>
      </c>
      <c r="G55" s="23">
        <v>297173</v>
      </c>
      <c r="H55" s="77">
        <v>0.3</v>
      </c>
      <c r="I55" s="23">
        <v>1487018777</v>
      </c>
      <c r="J55" s="77">
        <v>13.7</v>
      </c>
      <c r="K55" s="79">
        <v>297038</v>
      </c>
      <c r="L55" s="79">
        <v>1334416078</v>
      </c>
      <c r="M55" s="80">
        <v>15.4</v>
      </c>
      <c r="N55" s="79">
        <v>296393</v>
      </c>
      <c r="O55" s="79">
        <v>371328420</v>
      </c>
      <c r="P55" s="80">
        <v>24.595338687845622</v>
      </c>
      <c r="Q55" s="79">
        <v>389774722</v>
      </c>
      <c r="R55" s="80">
        <v>25.3</v>
      </c>
      <c r="S55" s="80">
        <v>29.2</v>
      </c>
      <c r="T55" s="80">
        <v>26.2</v>
      </c>
      <c r="U55" s="79">
        <v>1311609</v>
      </c>
    </row>
    <row r="56" spans="1:21" s="6" customFormat="1" ht="15.95" customHeight="1" x14ac:dyDescent="0.2">
      <c r="A56" s="78" t="s">
        <v>110</v>
      </c>
      <c r="B56" s="23">
        <v>539207</v>
      </c>
      <c r="C56" s="77">
        <v>0.4</v>
      </c>
      <c r="D56" s="23">
        <v>1780074034</v>
      </c>
      <c r="E56" s="77">
        <v>15.288215258348432</v>
      </c>
      <c r="F56" s="23">
        <v>3301281.3891511052</v>
      </c>
      <c r="G56" s="23">
        <v>538651</v>
      </c>
      <c r="H56" s="77">
        <v>0.5</v>
      </c>
      <c r="I56" s="23">
        <v>1778140940</v>
      </c>
      <c r="J56" s="77">
        <v>16.399999999999999</v>
      </c>
      <c r="K56" s="23">
        <v>538444</v>
      </c>
      <c r="L56" s="23">
        <v>1599151240</v>
      </c>
      <c r="M56" s="77">
        <v>18.5</v>
      </c>
      <c r="N56" s="23">
        <v>537461</v>
      </c>
      <c r="O56" s="23">
        <v>444679250</v>
      </c>
      <c r="P56" s="77">
        <v>29.45381008328739</v>
      </c>
      <c r="Q56" s="23">
        <v>465396056</v>
      </c>
      <c r="R56" s="77">
        <v>30.2</v>
      </c>
      <c r="S56" s="77">
        <v>29.1</v>
      </c>
      <c r="T56" s="77">
        <v>26.2</v>
      </c>
      <c r="U56" s="23">
        <v>864003</v>
      </c>
    </row>
    <row r="57" spans="1:21" s="12" customFormat="1" ht="15.95" customHeight="1" x14ac:dyDescent="0.2">
      <c r="A57" s="78" t="s">
        <v>160</v>
      </c>
      <c r="B57" s="23">
        <v>1647637</v>
      </c>
      <c r="C57" s="77">
        <v>1.1000000000000001</v>
      </c>
      <c r="D57" s="23">
        <v>2526852338</v>
      </c>
      <c r="E57" s="77">
        <v>21.701941453860339</v>
      </c>
      <c r="F57" s="23">
        <v>1533621.9919800295</v>
      </c>
      <c r="G57" s="23">
        <v>1645946</v>
      </c>
      <c r="H57" s="77">
        <v>1.6</v>
      </c>
      <c r="I57" s="23">
        <v>2524157004</v>
      </c>
      <c r="J57" s="77">
        <v>23.26403331247479</v>
      </c>
      <c r="K57" s="23">
        <v>1645288</v>
      </c>
      <c r="L57" s="23">
        <v>2277668637</v>
      </c>
      <c r="M57" s="77">
        <v>26.4</v>
      </c>
      <c r="N57" s="23">
        <v>1641905</v>
      </c>
      <c r="O57" s="23">
        <v>613454023</v>
      </c>
      <c r="P57" s="77">
        <v>40.632789338091705</v>
      </c>
      <c r="Q57" s="23">
        <v>638610931</v>
      </c>
      <c r="R57" s="77">
        <v>41.5</v>
      </c>
      <c r="S57" s="77">
        <v>28</v>
      </c>
      <c r="T57" s="77">
        <v>25.3</v>
      </c>
      <c r="U57" s="23">
        <v>387990</v>
      </c>
    </row>
    <row r="58" spans="1:21" s="6" customFormat="1" ht="15.95" customHeight="1" x14ac:dyDescent="0.2">
      <c r="A58" s="78" t="s">
        <v>159</v>
      </c>
      <c r="B58" s="23">
        <v>8553307</v>
      </c>
      <c r="C58" s="77">
        <v>5.6</v>
      </c>
      <c r="D58" s="23">
        <v>4498157982</v>
      </c>
      <c r="E58" s="77">
        <v>38.632554703550142</v>
      </c>
      <c r="F58" s="23">
        <v>525896.94044654304</v>
      </c>
      <c r="G58" s="23">
        <v>8538562</v>
      </c>
      <c r="H58" s="77">
        <v>8.5</v>
      </c>
      <c r="I58" s="23">
        <v>4491898063</v>
      </c>
      <c r="J58" s="77">
        <v>41.399828143920395</v>
      </c>
      <c r="K58" s="23">
        <v>8536004</v>
      </c>
      <c r="L58" s="23">
        <v>3997935938</v>
      </c>
      <c r="M58" s="77">
        <v>46.3</v>
      </c>
      <c r="N58" s="23">
        <v>8524192</v>
      </c>
      <c r="O58" s="23">
        <v>937449703</v>
      </c>
      <c r="P58" s="77">
        <v>62.092992903977809</v>
      </c>
      <c r="Q58" s="23">
        <v>966416611</v>
      </c>
      <c r="R58" s="77">
        <v>62.8</v>
      </c>
      <c r="S58" s="77">
        <v>24.2</v>
      </c>
      <c r="T58" s="77">
        <v>21.5</v>
      </c>
      <c r="U58" s="23">
        <v>113183</v>
      </c>
    </row>
    <row r="59" spans="1:21" s="6" customFormat="1" ht="15.95" customHeight="1" x14ac:dyDescent="0.2">
      <c r="A59" s="78" t="s">
        <v>158</v>
      </c>
      <c r="B59" s="23">
        <v>29699844</v>
      </c>
      <c r="C59" s="77">
        <v>19.3</v>
      </c>
      <c r="D59" s="23">
        <v>7376360851</v>
      </c>
      <c r="E59" s="77">
        <v>63.352079946885063</v>
      </c>
      <c r="F59" s="23">
        <v>248363.62275168853</v>
      </c>
      <c r="G59" s="23">
        <v>29520590</v>
      </c>
      <c r="H59" s="77">
        <v>29.4</v>
      </c>
      <c r="I59" s="23">
        <v>7349308865</v>
      </c>
      <c r="J59" s="77">
        <v>67.735313606913138</v>
      </c>
      <c r="K59" s="23">
        <v>29516809</v>
      </c>
      <c r="L59" s="23">
        <v>6311504384</v>
      </c>
      <c r="M59" s="77">
        <v>73</v>
      </c>
      <c r="N59" s="23">
        <v>29501095</v>
      </c>
      <c r="O59" s="23">
        <v>1257957185</v>
      </c>
      <c r="P59" s="77">
        <v>83.322151910386694</v>
      </c>
      <c r="Q59" s="23">
        <v>1286953230</v>
      </c>
      <c r="R59" s="77">
        <v>83.6</v>
      </c>
      <c r="S59" s="77">
        <v>20.399999999999999</v>
      </c>
      <c r="T59" s="77">
        <v>17.5</v>
      </c>
      <c r="U59" s="23">
        <v>43595</v>
      </c>
    </row>
    <row r="60" spans="1:21" s="6" customFormat="1" ht="15.95" customHeight="1" x14ac:dyDescent="0.2">
      <c r="A60" s="78" t="s">
        <v>157</v>
      </c>
      <c r="B60" s="23">
        <v>43385253</v>
      </c>
      <c r="C60" s="77">
        <v>28.2</v>
      </c>
      <c r="D60" s="23">
        <v>8561972518</v>
      </c>
      <c r="E60" s="77">
        <v>73.534738663149071</v>
      </c>
      <c r="F60" s="23">
        <v>197347.53000057416</v>
      </c>
      <c r="G60" s="23">
        <v>42670233</v>
      </c>
      <c r="H60" s="77">
        <v>42.5</v>
      </c>
      <c r="I60" s="23">
        <v>8489482641</v>
      </c>
      <c r="J60" s="77">
        <v>78.243788580870884</v>
      </c>
      <c r="K60" s="23">
        <v>42666414</v>
      </c>
      <c r="L60" s="23">
        <v>7163549163</v>
      </c>
      <c r="M60" s="77">
        <v>82.9</v>
      </c>
      <c r="N60" s="23">
        <v>42650728</v>
      </c>
      <c r="O60" s="23">
        <v>1355128267</v>
      </c>
      <c r="P60" s="77">
        <v>89.758383407169035</v>
      </c>
      <c r="Q60" s="23">
        <v>1384125337</v>
      </c>
      <c r="R60" s="77">
        <v>90</v>
      </c>
      <c r="S60" s="77">
        <v>19.3</v>
      </c>
      <c r="T60" s="77">
        <v>16.3</v>
      </c>
      <c r="U60" s="23">
        <v>32438</v>
      </c>
    </row>
    <row r="61" spans="1:21" s="6" customFormat="1" ht="15.95" customHeight="1" x14ac:dyDescent="0.2">
      <c r="A61" s="78" t="s">
        <v>156</v>
      </c>
      <c r="B61" s="23">
        <v>64845929</v>
      </c>
      <c r="C61" s="77">
        <v>42.2</v>
      </c>
      <c r="D61" s="23">
        <v>9883677132</v>
      </c>
      <c r="E61" s="77">
        <v>84.886235432852715</v>
      </c>
      <c r="F61" s="23">
        <v>152417.85081064995</v>
      </c>
      <c r="G61" s="23">
        <v>61792491</v>
      </c>
      <c r="H61" s="77">
        <v>61.5</v>
      </c>
      <c r="I61" s="23">
        <v>9671626480</v>
      </c>
      <c r="J61" s="77">
        <v>89.13908297303891</v>
      </c>
      <c r="K61" s="23">
        <v>61788664</v>
      </c>
      <c r="L61" s="23">
        <v>7991521889</v>
      </c>
      <c r="M61" s="77">
        <v>92.5</v>
      </c>
      <c r="N61" s="23">
        <v>61772370</v>
      </c>
      <c r="O61" s="23">
        <v>1444782142</v>
      </c>
      <c r="P61" s="77">
        <v>95.696704584693705</v>
      </c>
      <c r="Q61" s="23">
        <v>1473779439</v>
      </c>
      <c r="R61" s="77">
        <v>95.8</v>
      </c>
      <c r="S61" s="77">
        <v>18.399999999999999</v>
      </c>
      <c r="T61" s="77">
        <v>15.2</v>
      </c>
      <c r="U61" s="23">
        <v>23850</v>
      </c>
    </row>
    <row r="62" spans="1:21" s="6" customFormat="1" ht="15.95" customHeight="1" x14ac:dyDescent="0.2">
      <c r="A62" s="78" t="s">
        <v>155</v>
      </c>
      <c r="B62" s="23">
        <v>76863241</v>
      </c>
      <c r="C62" s="77">
        <v>50</v>
      </c>
      <c r="D62" s="23">
        <v>10422036788</v>
      </c>
      <c r="E62" s="77">
        <v>89.509952284024081</v>
      </c>
      <c r="F62" s="23">
        <v>135591.95074795245</v>
      </c>
      <c r="G62" s="23">
        <v>71486357</v>
      </c>
      <c r="H62" s="77">
        <v>71.2</v>
      </c>
      <c r="I62" s="23">
        <v>10106822673</v>
      </c>
      <c r="J62" s="77">
        <v>93.150092872728251</v>
      </c>
      <c r="K62" s="23">
        <v>71482497</v>
      </c>
      <c r="L62" s="23">
        <v>8272232956</v>
      </c>
      <c r="M62" s="77">
        <v>95.7</v>
      </c>
      <c r="N62" s="23">
        <v>71466246</v>
      </c>
      <c r="O62" s="23">
        <v>1472494711</v>
      </c>
      <c r="P62" s="77">
        <v>97.532276503657755</v>
      </c>
      <c r="Q62" s="23">
        <v>1501492008</v>
      </c>
      <c r="R62" s="77">
        <v>97.6</v>
      </c>
      <c r="S62" s="77">
        <v>18.2</v>
      </c>
      <c r="T62" s="77">
        <v>14.9</v>
      </c>
      <c r="U62" s="23">
        <v>21004</v>
      </c>
    </row>
    <row r="63" spans="1:21" s="6" customFormat="1" ht="15.95" customHeight="1" x14ac:dyDescent="0.2">
      <c r="A63" s="78" t="s">
        <v>154</v>
      </c>
      <c r="B63" s="23">
        <v>92373821</v>
      </c>
      <c r="C63" s="77">
        <v>60.1</v>
      </c>
      <c r="D63" s="23">
        <v>10962562924</v>
      </c>
      <c r="E63" s="77">
        <v>94.152276008819968</v>
      </c>
      <c r="F63" s="23">
        <v>118676.0794922622</v>
      </c>
      <c r="G63" s="23">
        <v>82071586</v>
      </c>
      <c r="H63" s="77">
        <v>81.7</v>
      </c>
      <c r="I63" s="23">
        <v>10477405981</v>
      </c>
      <c r="J63" s="77">
        <v>96.565594526823901</v>
      </c>
      <c r="K63" s="23">
        <v>82067659</v>
      </c>
      <c r="L63" s="23">
        <v>8486641625</v>
      </c>
      <c r="M63" s="77">
        <v>98.2</v>
      </c>
      <c r="N63" s="23">
        <v>82050478</v>
      </c>
      <c r="O63" s="23">
        <v>1494266835</v>
      </c>
      <c r="P63" s="77">
        <v>98.974376636294451</v>
      </c>
      <c r="Q63" s="23">
        <v>1523264506</v>
      </c>
      <c r="R63" s="77">
        <v>99</v>
      </c>
      <c r="S63" s="77">
        <v>17.899999999999999</v>
      </c>
      <c r="T63" s="77">
        <v>14.5</v>
      </c>
      <c r="U63" s="23">
        <v>18560</v>
      </c>
    </row>
    <row r="64" spans="1:21" s="6" customFormat="1" ht="15.95" customHeight="1" x14ac:dyDescent="0.2">
      <c r="A64" s="78" t="s">
        <v>153</v>
      </c>
      <c r="B64" s="23">
        <v>101358233</v>
      </c>
      <c r="C64" s="77">
        <v>65.900000000000006</v>
      </c>
      <c r="D64" s="23">
        <v>11209064879</v>
      </c>
      <c r="E64" s="77">
        <v>96.269364892575751</v>
      </c>
      <c r="F64" s="23">
        <v>110588.59795829313</v>
      </c>
      <c r="G64" s="23">
        <v>87437569</v>
      </c>
      <c r="H64" s="77">
        <v>87.1</v>
      </c>
      <c r="I64" s="23">
        <v>10624825086</v>
      </c>
      <c r="J64" s="77">
        <v>97.924290901170039</v>
      </c>
      <c r="K64" s="23">
        <v>87433636</v>
      </c>
      <c r="L64" s="23">
        <v>8559314239</v>
      </c>
      <c r="M64" s="77">
        <v>99</v>
      </c>
      <c r="N64" s="23">
        <v>87416451</v>
      </c>
      <c r="O64" s="23">
        <v>1501613455</v>
      </c>
      <c r="P64" s="77">
        <v>99.460987941485953</v>
      </c>
      <c r="Q64" s="23">
        <v>1530611122</v>
      </c>
      <c r="R64" s="77">
        <v>99.5</v>
      </c>
      <c r="S64" s="77">
        <v>17.899999999999999</v>
      </c>
      <c r="T64" s="77">
        <v>14.4</v>
      </c>
      <c r="U64" s="23">
        <v>17505</v>
      </c>
    </row>
    <row r="65" spans="1:21" s="6" customFormat="1" ht="15.95" customHeight="1" x14ac:dyDescent="0.2">
      <c r="A65" s="78" t="s">
        <v>152</v>
      </c>
      <c r="B65" s="23">
        <v>110968861</v>
      </c>
      <c r="C65" s="77">
        <v>72.2</v>
      </c>
      <c r="D65" s="23">
        <v>11425304789</v>
      </c>
      <c r="E65" s="77">
        <v>98.126547362732424</v>
      </c>
      <c r="F65" s="23">
        <v>102959.55717703546</v>
      </c>
      <c r="G65" s="23">
        <v>92569203</v>
      </c>
      <c r="H65" s="77">
        <v>92.2</v>
      </c>
      <c r="I65" s="23">
        <v>10740442546</v>
      </c>
      <c r="J65" s="77">
        <v>98.989885646933217</v>
      </c>
      <c r="K65" s="23">
        <v>92565269</v>
      </c>
      <c r="L65" s="23">
        <v>8610487723</v>
      </c>
      <c r="M65" s="77">
        <v>99.6</v>
      </c>
      <c r="N65" s="23">
        <v>92548095</v>
      </c>
      <c r="O65" s="23">
        <v>1506714403</v>
      </c>
      <c r="P65" s="77">
        <v>99.798854737916699</v>
      </c>
      <c r="Q65" s="23">
        <v>1535712074</v>
      </c>
      <c r="R65" s="77">
        <v>99.8</v>
      </c>
      <c r="S65" s="77">
        <v>17.8</v>
      </c>
      <c r="T65" s="77">
        <v>14.3</v>
      </c>
      <c r="U65" s="23">
        <v>16590</v>
      </c>
    </row>
    <row r="66" spans="1:21" s="6" customFormat="1" ht="15.95" customHeight="1" x14ac:dyDescent="0.2">
      <c r="A66" s="78" t="s">
        <v>151</v>
      </c>
      <c r="B66" s="23">
        <v>121156000</v>
      </c>
      <c r="C66" s="77">
        <v>78.8</v>
      </c>
      <c r="D66" s="23">
        <v>11603211102</v>
      </c>
      <c r="E66" s="77">
        <v>99.654500670860472</v>
      </c>
      <c r="F66" s="23">
        <v>95770.83348740467</v>
      </c>
      <c r="G66" s="23">
        <v>97547545</v>
      </c>
      <c r="H66" s="77">
        <v>97.1</v>
      </c>
      <c r="I66" s="23">
        <v>10827349574</v>
      </c>
      <c r="J66" s="77">
        <v>99.790869100528312</v>
      </c>
      <c r="K66" s="23">
        <v>97543532</v>
      </c>
      <c r="L66" s="23">
        <v>8636328482</v>
      </c>
      <c r="M66" s="77">
        <v>99.9</v>
      </c>
      <c r="N66" s="23">
        <v>97526434</v>
      </c>
      <c r="O66" s="23">
        <v>1509160961</v>
      </c>
      <c r="P66" s="77">
        <v>99.960905147711514</v>
      </c>
      <c r="Q66" s="23">
        <v>1538158634</v>
      </c>
      <c r="R66" s="77">
        <v>100</v>
      </c>
      <c r="S66" s="77">
        <v>17.8</v>
      </c>
      <c r="T66" s="77">
        <v>14.2</v>
      </c>
      <c r="U66" s="23">
        <v>15768</v>
      </c>
    </row>
    <row r="67" spans="1:21" s="6" customFormat="1" ht="15.95" customHeight="1" x14ac:dyDescent="0.2">
      <c r="A67" s="78" t="s">
        <v>150</v>
      </c>
      <c r="B67" s="23">
        <v>132610284</v>
      </c>
      <c r="C67" s="77">
        <v>86.2</v>
      </c>
      <c r="D67" s="23">
        <v>11746265147</v>
      </c>
      <c r="E67" s="77">
        <v>100.88312430772291</v>
      </c>
      <c r="F67" s="23">
        <v>88577.331958658644</v>
      </c>
      <c r="G67" s="23">
        <v>100106957</v>
      </c>
      <c r="H67" s="77">
        <v>99.7</v>
      </c>
      <c r="I67" s="23">
        <v>10862213344</v>
      </c>
      <c r="J67" s="77">
        <v>100.11219297435754</v>
      </c>
      <c r="K67" s="23">
        <v>100102934</v>
      </c>
      <c r="L67" s="23">
        <v>8640749111</v>
      </c>
      <c r="M67" s="77">
        <v>100</v>
      </c>
      <c r="N67" s="23">
        <v>100085846</v>
      </c>
      <c r="O67" s="23">
        <v>1509552689</v>
      </c>
      <c r="P67" s="77">
        <v>99.986851674598711</v>
      </c>
      <c r="Q67" s="23">
        <v>1538550362</v>
      </c>
      <c r="R67" s="77">
        <v>100</v>
      </c>
      <c r="S67" s="77">
        <v>17.8</v>
      </c>
      <c r="T67" s="77">
        <v>14.2</v>
      </c>
      <c r="U67" s="23">
        <v>15369</v>
      </c>
    </row>
    <row r="68" spans="1:21" s="6" customFormat="1" ht="15.95" customHeight="1" x14ac:dyDescent="0.2">
      <c r="A68" s="78" t="s">
        <v>149</v>
      </c>
      <c r="B68" s="23">
        <v>142624393</v>
      </c>
      <c r="C68" s="77">
        <v>92.7</v>
      </c>
      <c r="D68" s="23">
        <v>11821573377</v>
      </c>
      <c r="E68" s="77">
        <v>101.52991113173945</v>
      </c>
      <c r="F68" s="23">
        <v>82886.055662301747</v>
      </c>
      <c r="G68" s="23">
        <v>100284931</v>
      </c>
      <c r="H68" s="77">
        <v>99.9</v>
      </c>
      <c r="I68" s="23">
        <v>10863546984</v>
      </c>
      <c r="J68" s="77">
        <v>100.12448454153729</v>
      </c>
      <c r="K68" s="23">
        <v>100279897</v>
      </c>
      <c r="L68" s="23">
        <v>8641309411</v>
      </c>
      <c r="M68" s="77">
        <v>100</v>
      </c>
      <c r="N68" s="23">
        <v>100263810</v>
      </c>
      <c r="O68" s="23">
        <v>1509594891</v>
      </c>
      <c r="P68" s="77">
        <v>99.98964696961896</v>
      </c>
      <c r="Q68" s="23">
        <v>1538592564</v>
      </c>
      <c r="R68" s="77">
        <v>100</v>
      </c>
      <c r="S68" s="77">
        <v>17.8</v>
      </c>
      <c r="T68" s="77">
        <v>14.2</v>
      </c>
      <c r="U68" s="23">
        <v>15342</v>
      </c>
    </row>
    <row r="69" spans="1:21" s="6" customFormat="1" ht="15.95" customHeight="1" x14ac:dyDescent="0.2">
      <c r="A69" s="78" t="s">
        <v>148</v>
      </c>
      <c r="B69" s="23">
        <v>151812043</v>
      </c>
      <c r="C69" s="77">
        <v>98.7</v>
      </c>
      <c r="D69" s="23">
        <v>11845415826</v>
      </c>
      <c r="E69" s="77">
        <v>101.73468266687561</v>
      </c>
      <c r="F69" s="23">
        <v>78026.852098947114</v>
      </c>
      <c r="G69" s="23">
        <v>100421107</v>
      </c>
      <c r="H69" s="77">
        <v>100</v>
      </c>
      <c r="I69" s="23">
        <v>10863967659</v>
      </c>
      <c r="J69" s="77">
        <v>100.12836171605464</v>
      </c>
      <c r="K69" s="23">
        <v>100414509</v>
      </c>
      <c r="L69" s="23">
        <v>8641495369</v>
      </c>
      <c r="M69" s="77">
        <v>100</v>
      </c>
      <c r="N69" s="23">
        <v>100403124</v>
      </c>
      <c r="O69" s="23">
        <v>1509751196</v>
      </c>
      <c r="P69" s="77">
        <v>100</v>
      </c>
      <c r="Q69" s="23">
        <v>1538610817</v>
      </c>
      <c r="R69" s="77">
        <v>100</v>
      </c>
      <c r="S69" s="77">
        <v>17.8</v>
      </c>
      <c r="T69" s="77">
        <v>14.2</v>
      </c>
      <c r="U69" s="23">
        <v>15322</v>
      </c>
    </row>
    <row r="70" spans="1:21" s="6" customFormat="1" ht="15.95" customHeight="1" x14ac:dyDescent="0.2">
      <c r="A70" s="76" t="s">
        <v>139</v>
      </c>
      <c r="B70" s="74">
        <v>153774296</v>
      </c>
      <c r="C70" s="75">
        <v>100</v>
      </c>
      <c r="D70" s="74">
        <v>11643439106</v>
      </c>
      <c r="E70" s="75">
        <v>100</v>
      </c>
      <c r="F70" s="74">
        <v>75717.720118842233</v>
      </c>
      <c r="G70" s="74">
        <v>100424240</v>
      </c>
      <c r="H70" s="75">
        <v>100</v>
      </c>
      <c r="I70" s="74">
        <v>10850040361</v>
      </c>
      <c r="J70" s="75">
        <v>100</v>
      </c>
      <c r="K70" s="74">
        <v>100414509</v>
      </c>
      <c r="L70" s="74">
        <v>8641495369</v>
      </c>
      <c r="M70" s="75">
        <v>100</v>
      </c>
      <c r="N70" s="74">
        <v>100403120</v>
      </c>
      <c r="O70" s="74">
        <v>1509751197</v>
      </c>
      <c r="P70" s="75">
        <v>100</v>
      </c>
      <c r="Q70" s="74">
        <v>1538749447</v>
      </c>
      <c r="R70" s="75">
        <v>100</v>
      </c>
      <c r="S70" s="75">
        <v>17.8</v>
      </c>
      <c r="T70" s="75">
        <v>14.2</v>
      </c>
      <c r="U70" s="74">
        <v>15322</v>
      </c>
    </row>
    <row r="71" spans="1:21" ht="15.95" customHeight="1" x14ac:dyDescent="0.15">
      <c r="A71" s="18" t="s">
        <v>147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</row>
    <row r="72" spans="1:21" ht="15.95" customHeight="1" x14ac:dyDescent="0.15">
      <c r="A72" s="18" t="s">
        <v>146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 spans="1:21" ht="15.95" customHeight="1" x14ac:dyDescent="0.15">
      <c r="A73" s="73" t="s">
        <v>145</v>
      </c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</row>
    <row r="74" spans="1:21" ht="15.95" customHeight="1" x14ac:dyDescent="0.15">
      <c r="A74" s="18" t="s">
        <v>144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 spans="1:21" ht="12" customHeight="1" x14ac:dyDescent="0.15">
      <c r="A75" s="18" t="s">
        <v>143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</row>
    <row r="76" spans="1:21" ht="8.4499999999999993" customHeight="1" x14ac:dyDescent="0.15">
      <c r="F76" s="62"/>
      <c r="G76" s="62"/>
      <c r="H76" s="63"/>
      <c r="I76" s="62"/>
      <c r="J76" s="63"/>
      <c r="K76" s="62"/>
      <c r="L76" s="62"/>
      <c r="M76" s="63"/>
      <c r="N76" s="62"/>
    </row>
    <row r="77" spans="1:21" ht="8.4499999999999993" customHeight="1" x14ac:dyDescent="0.15">
      <c r="F77" s="62"/>
      <c r="G77" s="62"/>
      <c r="H77" s="63"/>
      <c r="I77" s="62"/>
      <c r="J77" s="63"/>
      <c r="K77" s="62"/>
      <c r="L77" s="62"/>
      <c r="M77" s="63"/>
      <c r="N77" s="62"/>
    </row>
    <row r="78" spans="1:21" ht="12.95" customHeight="1" x14ac:dyDescent="0.15">
      <c r="C78" s="65" t="s">
        <v>26</v>
      </c>
      <c r="F78" s="62"/>
      <c r="G78" s="62"/>
      <c r="H78" s="63"/>
      <c r="I78" s="62"/>
      <c r="J78" s="63"/>
      <c r="K78" s="62"/>
      <c r="L78" s="62"/>
      <c r="M78" s="63"/>
      <c r="N78" s="62"/>
    </row>
    <row r="79" spans="1:21" ht="8.4499999999999993" customHeight="1" x14ac:dyDescent="0.15">
      <c r="F79" s="62"/>
      <c r="G79" s="62"/>
      <c r="H79" s="63"/>
      <c r="I79" s="62"/>
      <c r="J79" s="63"/>
      <c r="K79" s="62"/>
      <c r="L79" s="62"/>
      <c r="M79" s="63"/>
      <c r="N79" s="62"/>
    </row>
    <row r="80" spans="1:21" ht="8.4499999999999993" customHeight="1" x14ac:dyDescent="0.15">
      <c r="F80" s="62"/>
      <c r="G80" s="62"/>
      <c r="H80" s="63"/>
      <c r="I80" s="62"/>
      <c r="J80" s="63"/>
      <c r="K80" s="62"/>
      <c r="L80" s="62"/>
      <c r="M80" s="63"/>
      <c r="N80" s="62"/>
    </row>
    <row r="81" spans="1:25" ht="8.4499999999999993" customHeight="1" x14ac:dyDescent="0.15">
      <c r="F81" s="62"/>
      <c r="G81" s="62"/>
      <c r="H81" s="63"/>
      <c r="I81" s="62"/>
      <c r="J81" s="63"/>
      <c r="K81" s="62"/>
      <c r="L81" s="62"/>
      <c r="M81" s="63"/>
      <c r="N81" s="62"/>
    </row>
    <row r="82" spans="1:25" ht="8.4499999999999993" customHeight="1" x14ac:dyDescent="0.15">
      <c r="F82" s="62"/>
      <c r="G82" s="62"/>
      <c r="H82" s="63"/>
      <c r="I82" s="62"/>
      <c r="J82" s="63"/>
      <c r="K82" s="62"/>
      <c r="L82" s="62"/>
      <c r="M82" s="63"/>
      <c r="N82" s="62"/>
    </row>
    <row r="83" spans="1:25" ht="12.95" customHeight="1" x14ac:dyDescent="0.15">
      <c r="F83" s="62"/>
      <c r="G83" s="62"/>
      <c r="H83" s="63"/>
      <c r="I83" s="62"/>
      <c r="J83" s="63"/>
      <c r="K83" s="62"/>
      <c r="L83" s="62"/>
      <c r="M83" s="63"/>
      <c r="N83" s="62"/>
    </row>
    <row r="84" spans="1:25" ht="8.4499999999999993" customHeight="1" x14ac:dyDescent="0.15">
      <c r="F84" s="62"/>
      <c r="G84" s="62"/>
      <c r="H84" s="63"/>
      <c r="I84" s="62"/>
      <c r="J84" s="63"/>
      <c r="K84" s="62"/>
      <c r="L84" s="62"/>
      <c r="M84" s="63"/>
      <c r="N84" s="62"/>
    </row>
    <row r="85" spans="1:25" ht="8.4499999999999993" customHeight="1" x14ac:dyDescent="0.15">
      <c r="F85" s="62"/>
      <c r="G85" s="62"/>
      <c r="H85" s="63"/>
      <c r="I85" s="62"/>
      <c r="J85" s="63"/>
      <c r="K85" s="62"/>
      <c r="L85" s="62"/>
      <c r="M85" s="63"/>
      <c r="N85" s="62"/>
    </row>
    <row r="86" spans="1:25" s="71" customFormat="1" ht="12.95" customHeight="1" x14ac:dyDescent="0.15">
      <c r="A86" s="61"/>
      <c r="B86" s="64"/>
      <c r="C86" s="65"/>
      <c r="D86" s="64"/>
      <c r="E86" s="65"/>
      <c r="F86" s="62"/>
      <c r="G86" s="62"/>
      <c r="H86" s="63"/>
      <c r="I86" s="62"/>
      <c r="J86" s="63"/>
      <c r="K86" s="62"/>
      <c r="L86" s="62"/>
      <c r="M86" s="63"/>
      <c r="N86" s="62"/>
      <c r="O86" s="62"/>
      <c r="P86" s="63"/>
      <c r="Q86" s="62"/>
      <c r="R86" s="63"/>
      <c r="S86" s="63"/>
      <c r="T86" s="63"/>
      <c r="U86" s="62"/>
    </row>
    <row r="87" spans="1:25" ht="9.9499999999999993" customHeight="1" x14ac:dyDescent="0.15">
      <c r="F87" s="62"/>
      <c r="G87" s="62"/>
      <c r="H87" s="63"/>
      <c r="I87" s="62"/>
      <c r="J87" s="63"/>
      <c r="K87" s="62"/>
      <c r="L87" s="62"/>
      <c r="N87" s="69"/>
      <c r="O87" s="69"/>
      <c r="P87" s="70"/>
      <c r="Q87" s="69"/>
      <c r="R87" s="70"/>
      <c r="S87" s="70"/>
      <c r="T87" s="70"/>
      <c r="U87" s="69"/>
    </row>
    <row r="88" spans="1:25" ht="9.9499999999999993" customHeight="1" x14ac:dyDescent="0.2">
      <c r="F88" s="62"/>
      <c r="G88" s="62"/>
      <c r="H88" s="63"/>
      <c r="I88" s="62"/>
      <c r="J88" s="63"/>
      <c r="K88" s="62"/>
      <c r="L88" s="62"/>
      <c r="V88" s="68"/>
      <c r="W88" s="68"/>
      <c r="X88" s="68"/>
      <c r="Y88" s="68"/>
    </row>
    <row r="89" spans="1:25" ht="9.9499999999999993" customHeight="1" x14ac:dyDescent="0.2">
      <c r="F89" s="62"/>
      <c r="G89" s="62"/>
      <c r="H89" s="63"/>
      <c r="I89" s="62"/>
      <c r="J89" s="63"/>
      <c r="K89" s="62"/>
      <c r="L89" s="62"/>
      <c r="N89" s="66"/>
      <c r="O89" s="66"/>
      <c r="P89" s="67"/>
      <c r="Q89" s="66"/>
      <c r="R89" s="67"/>
      <c r="S89" s="67"/>
      <c r="T89" s="67"/>
      <c r="U89" s="66"/>
      <c r="V89" s="68"/>
      <c r="W89" s="68"/>
      <c r="X89" s="68"/>
      <c r="Y89" s="68"/>
    </row>
    <row r="90" spans="1:25" ht="9.9499999999999993" customHeight="1" x14ac:dyDescent="0.2">
      <c r="F90" s="66"/>
      <c r="G90" s="66"/>
      <c r="H90" s="67"/>
      <c r="I90" s="66"/>
      <c r="J90" s="67"/>
      <c r="K90" s="66"/>
      <c r="L90" s="66"/>
      <c r="N90" s="66"/>
      <c r="O90" s="66"/>
      <c r="P90" s="67"/>
      <c r="Q90" s="66"/>
      <c r="R90" s="67"/>
      <c r="S90" s="67"/>
      <c r="T90" s="67"/>
      <c r="U90" s="66"/>
      <c r="V90" s="68"/>
      <c r="W90" s="68"/>
      <c r="X90" s="68"/>
      <c r="Y90" s="68"/>
    </row>
    <row r="91" spans="1:25" ht="9.9499999999999993" customHeight="1" x14ac:dyDescent="0.2">
      <c r="K91" s="64" t="s">
        <v>26</v>
      </c>
      <c r="N91" s="66"/>
      <c r="O91" s="66"/>
      <c r="P91" s="67"/>
      <c r="Q91" s="66"/>
      <c r="R91" s="67"/>
      <c r="S91" s="67"/>
      <c r="T91" s="67"/>
      <c r="U91" s="66"/>
      <c r="V91" s="68"/>
      <c r="W91" s="68"/>
      <c r="X91" s="68"/>
      <c r="Y91" s="68"/>
    </row>
    <row r="92" spans="1:25" ht="9.9499999999999993" customHeight="1" x14ac:dyDescent="0.2">
      <c r="K92" s="64" t="s">
        <v>26</v>
      </c>
      <c r="N92" s="72"/>
      <c r="O92" s="66"/>
      <c r="P92" s="67"/>
      <c r="Q92" s="66"/>
      <c r="R92" s="67"/>
      <c r="S92" s="67"/>
      <c r="T92" s="67"/>
      <c r="U92" s="66"/>
      <c r="V92" s="68"/>
      <c r="W92" s="68"/>
      <c r="X92" s="68"/>
      <c r="Y92" s="68"/>
    </row>
    <row r="93" spans="1:25" ht="11.65" customHeight="1" x14ac:dyDescent="0.2">
      <c r="K93" s="64" t="s">
        <v>26</v>
      </c>
      <c r="N93" s="66"/>
      <c r="O93" s="66"/>
      <c r="P93" s="67"/>
      <c r="Q93" s="66"/>
      <c r="R93" s="67"/>
      <c r="S93" s="67"/>
      <c r="T93" s="67"/>
      <c r="U93" s="66"/>
      <c r="V93" s="68"/>
      <c r="W93" s="68"/>
      <c r="X93" s="68"/>
      <c r="Y93" s="68"/>
    </row>
    <row r="94" spans="1:25" ht="11.65" customHeight="1" x14ac:dyDescent="0.2">
      <c r="N94" s="66"/>
      <c r="O94" s="66"/>
      <c r="P94" s="67"/>
      <c r="Q94" s="66"/>
      <c r="R94" s="67"/>
      <c r="S94" s="67"/>
      <c r="T94" s="67"/>
      <c r="U94" s="66"/>
      <c r="V94" s="68"/>
      <c r="W94" s="68"/>
      <c r="X94" s="68"/>
      <c r="Y94" s="68"/>
    </row>
    <row r="95" spans="1:25" ht="12.95" customHeight="1" x14ac:dyDescent="0.2">
      <c r="N95" s="66"/>
      <c r="O95" s="66"/>
      <c r="P95" s="67"/>
      <c r="Q95" s="66"/>
      <c r="R95" s="67"/>
      <c r="S95" s="67"/>
      <c r="T95" s="67"/>
      <c r="U95" s="66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71" customFormat="1" ht="14.1" customHeight="1" x14ac:dyDescent="0.15">
      <c r="A114" s="61"/>
      <c r="B114" s="64"/>
      <c r="C114" s="65"/>
      <c r="D114" s="64"/>
      <c r="E114" s="65"/>
      <c r="F114" s="64"/>
      <c r="G114" s="64"/>
      <c r="H114" s="65"/>
      <c r="I114" s="64"/>
      <c r="J114" s="65"/>
      <c r="K114" s="64"/>
      <c r="L114" s="64"/>
      <c r="M114" s="65"/>
      <c r="N114" s="64"/>
      <c r="O114" s="62"/>
      <c r="P114" s="63"/>
      <c r="Q114" s="62"/>
      <c r="R114" s="63"/>
      <c r="S114" s="63"/>
      <c r="T114" s="63"/>
      <c r="U114" s="62"/>
    </row>
    <row r="115" spans="1:25" ht="11.65" customHeight="1" x14ac:dyDescent="0.2">
      <c r="N115" s="69"/>
      <c r="O115" s="69"/>
      <c r="P115" s="70"/>
      <c r="Q115" s="69"/>
      <c r="R115" s="70"/>
      <c r="S115" s="70"/>
      <c r="T115" s="70"/>
      <c r="U115" s="69"/>
      <c r="V115" s="68"/>
      <c r="W115" s="68"/>
      <c r="X115" s="68"/>
      <c r="Y115" s="68"/>
    </row>
    <row r="116" spans="1:25" ht="14.1" customHeight="1" x14ac:dyDescent="0.2">
      <c r="N116" s="66"/>
      <c r="O116" s="66"/>
      <c r="P116" s="67"/>
      <c r="Q116" s="66"/>
      <c r="R116" s="67"/>
      <c r="S116" s="67"/>
      <c r="T116" s="67"/>
      <c r="U116" s="66"/>
    </row>
    <row r="117" spans="1:25" ht="11.65" customHeight="1" x14ac:dyDescent="0.2">
      <c r="V117" s="68"/>
      <c r="W117" s="68"/>
      <c r="X117" s="68"/>
      <c r="Y117" s="68"/>
    </row>
    <row r="118" spans="1:25" ht="9.9499999999999993" customHeight="1" x14ac:dyDescent="0.2">
      <c r="N118" s="66"/>
      <c r="O118" s="66"/>
      <c r="P118" s="67"/>
      <c r="Q118" s="66"/>
      <c r="R118" s="67"/>
      <c r="S118" s="67"/>
      <c r="T118" s="67"/>
      <c r="U118" s="66"/>
      <c r="V118" s="68"/>
      <c r="W118" s="68"/>
      <c r="X118" s="68"/>
      <c r="Y118" s="68"/>
    </row>
    <row r="119" spans="1:25" ht="9.9499999999999993" customHeight="1" x14ac:dyDescent="0.2">
      <c r="N119" s="66"/>
      <c r="O119" s="66"/>
      <c r="P119" s="67"/>
      <c r="Q119" s="66"/>
      <c r="R119" s="67"/>
      <c r="S119" s="67"/>
      <c r="T119" s="67"/>
      <c r="U119" s="66"/>
      <c r="V119" s="68"/>
      <c r="W119" s="68"/>
      <c r="X119" s="68"/>
      <c r="Y119" s="68"/>
    </row>
    <row r="120" spans="1:25" ht="9.9499999999999993" customHeight="1" x14ac:dyDescent="0.2">
      <c r="N120" s="66"/>
      <c r="O120" s="66"/>
      <c r="P120" s="67"/>
      <c r="Q120" s="66"/>
      <c r="R120" s="67"/>
      <c r="S120" s="67"/>
      <c r="T120" s="67"/>
      <c r="U120" s="66"/>
      <c r="V120" s="68"/>
      <c r="W120" s="68"/>
      <c r="X120" s="68"/>
      <c r="Y120" s="68"/>
    </row>
    <row r="121" spans="1:25" ht="9.9499999999999993" customHeight="1" x14ac:dyDescent="0.2">
      <c r="N121" s="66"/>
      <c r="O121" s="66"/>
      <c r="P121" s="67"/>
      <c r="Q121" s="66"/>
      <c r="R121" s="67"/>
      <c r="S121" s="67"/>
      <c r="T121" s="67"/>
      <c r="U121" s="66"/>
      <c r="V121" s="68"/>
      <c r="W121" s="68"/>
      <c r="X121" s="68"/>
      <c r="Y121" s="68"/>
    </row>
    <row r="122" spans="1:25" ht="9.9499999999999993" customHeight="1" x14ac:dyDescent="0.2">
      <c r="N122" s="66"/>
      <c r="O122" s="66"/>
      <c r="P122" s="67"/>
      <c r="Q122" s="66"/>
      <c r="R122" s="67"/>
      <c r="S122" s="67"/>
      <c r="T122" s="67"/>
      <c r="U122" s="66"/>
      <c r="V122" s="68"/>
      <c r="W122" s="68"/>
      <c r="X122" s="68"/>
      <c r="Y122" s="68"/>
    </row>
    <row r="123" spans="1:25" ht="9.9499999999999993" customHeight="1" x14ac:dyDescent="0.2">
      <c r="N123" s="66"/>
      <c r="O123" s="66"/>
      <c r="P123" s="67"/>
      <c r="Q123" s="66"/>
      <c r="R123" s="67"/>
      <c r="S123" s="67"/>
      <c r="T123" s="67"/>
      <c r="U123" s="66"/>
      <c r="V123" s="68"/>
      <c r="W123" s="68"/>
      <c r="X123" s="68"/>
      <c r="Y123" s="68"/>
    </row>
    <row r="124" spans="1:25" ht="11.65" customHeight="1" x14ac:dyDescent="0.2">
      <c r="N124" s="66"/>
      <c r="O124" s="66"/>
      <c r="P124" s="67"/>
      <c r="Q124" s="66"/>
      <c r="R124" s="67"/>
      <c r="S124" s="67"/>
      <c r="T124" s="67"/>
      <c r="U124" s="66"/>
      <c r="V124" s="68"/>
      <c r="W124" s="68"/>
      <c r="X124" s="68"/>
      <c r="Y124" s="68"/>
    </row>
    <row r="125" spans="1:25" ht="11.65" customHeight="1" x14ac:dyDescent="0.2">
      <c r="N125" s="66"/>
      <c r="O125" s="66"/>
      <c r="P125" s="67"/>
      <c r="Q125" s="66"/>
      <c r="R125" s="67"/>
      <c r="S125" s="67"/>
      <c r="T125" s="67"/>
      <c r="U125" s="66"/>
      <c r="V125" s="68"/>
      <c r="W125" s="68"/>
      <c r="X125" s="68"/>
      <c r="Y125" s="68"/>
    </row>
    <row r="126" spans="1:25" ht="12.95" customHeight="1" x14ac:dyDescent="0.2">
      <c r="N126" s="66"/>
      <c r="O126" s="66"/>
      <c r="P126" s="67"/>
      <c r="Q126" s="66"/>
      <c r="R126" s="67"/>
      <c r="S126" s="67"/>
      <c r="T126" s="67"/>
      <c r="U126" s="66"/>
      <c r="V126" s="68"/>
      <c r="W126" s="68"/>
      <c r="X126" s="68"/>
      <c r="Y126" s="68"/>
    </row>
    <row r="127" spans="1:25" ht="8.4499999999999993" customHeight="1" x14ac:dyDescent="0.2">
      <c r="N127" s="66"/>
      <c r="O127" s="66"/>
      <c r="P127" s="67"/>
      <c r="Q127" s="66"/>
      <c r="R127" s="67"/>
      <c r="S127" s="67"/>
      <c r="T127" s="67"/>
      <c r="U127" s="66"/>
      <c r="V127" s="68"/>
      <c r="W127" s="68"/>
      <c r="X127" s="68"/>
      <c r="Y127" s="68"/>
    </row>
    <row r="128" spans="1:25" ht="8.4499999999999993" customHeight="1" x14ac:dyDescent="0.2">
      <c r="N128" s="66"/>
      <c r="O128" s="66"/>
      <c r="P128" s="67"/>
      <c r="Q128" s="66"/>
      <c r="R128" s="67"/>
      <c r="S128" s="67"/>
      <c r="T128" s="67"/>
      <c r="U128" s="66"/>
      <c r="V128" s="68"/>
      <c r="W128" s="68"/>
      <c r="X128" s="68"/>
      <c r="Y128" s="68"/>
    </row>
    <row r="129" spans="14:25" ht="12.95" customHeight="1" x14ac:dyDescent="0.2">
      <c r="N129" s="66"/>
      <c r="O129" s="66"/>
      <c r="P129" s="67"/>
      <c r="Q129" s="66"/>
      <c r="R129" s="67"/>
      <c r="S129" s="67"/>
      <c r="T129" s="67"/>
      <c r="U129" s="66"/>
      <c r="V129" s="68"/>
      <c r="W129" s="68"/>
      <c r="X129" s="68"/>
      <c r="Y129" s="68"/>
    </row>
    <row r="130" spans="14:25" ht="8.4499999999999993" customHeight="1" x14ac:dyDescent="0.2">
      <c r="N130" s="66"/>
      <c r="O130" s="66"/>
      <c r="P130" s="67"/>
      <c r="Q130" s="66"/>
      <c r="R130" s="67"/>
      <c r="S130" s="67"/>
      <c r="T130" s="67"/>
      <c r="U130" s="66"/>
      <c r="V130" s="68"/>
      <c r="W130" s="68"/>
      <c r="X130" s="68"/>
      <c r="Y130" s="68"/>
    </row>
    <row r="131" spans="14:25" ht="8.4499999999999993" customHeight="1" x14ac:dyDescent="0.2">
      <c r="N131" s="66"/>
      <c r="O131" s="66"/>
      <c r="P131" s="67"/>
      <c r="Q131" s="66"/>
      <c r="R131" s="67"/>
      <c r="S131" s="67"/>
      <c r="T131" s="67"/>
      <c r="U131" s="66"/>
      <c r="V131" s="68"/>
      <c r="W131" s="68"/>
      <c r="X131" s="68"/>
      <c r="Y131" s="68"/>
    </row>
    <row r="132" spans="14:25" ht="8.4499999999999993" customHeight="1" x14ac:dyDescent="0.2">
      <c r="N132" s="66"/>
      <c r="O132" s="66"/>
      <c r="P132" s="67"/>
      <c r="Q132" s="66"/>
      <c r="R132" s="67"/>
      <c r="S132" s="67"/>
      <c r="T132" s="67"/>
      <c r="U132" s="66"/>
      <c r="V132" s="68"/>
      <c r="W132" s="68"/>
      <c r="X132" s="68"/>
      <c r="Y132" s="68"/>
    </row>
    <row r="133" spans="14:25" ht="12.95" customHeight="1" x14ac:dyDescent="0.2">
      <c r="N133" s="66"/>
      <c r="O133" s="66"/>
      <c r="P133" s="67"/>
      <c r="Q133" s="66"/>
      <c r="R133" s="67"/>
      <c r="S133" s="67"/>
      <c r="T133" s="67"/>
      <c r="U133" s="66"/>
      <c r="V133" s="68"/>
      <c r="W133" s="68"/>
      <c r="X133" s="68"/>
      <c r="Y133" s="68"/>
    </row>
    <row r="134" spans="14:25" ht="8.4499999999999993" customHeight="1" x14ac:dyDescent="0.2">
      <c r="N134" s="66"/>
      <c r="O134" s="66"/>
      <c r="P134" s="67"/>
      <c r="Q134" s="66"/>
      <c r="R134" s="67"/>
      <c r="S134" s="67"/>
      <c r="T134" s="67"/>
      <c r="U134" s="66"/>
      <c r="V134" s="68"/>
      <c r="W134" s="68"/>
      <c r="X134" s="68"/>
      <c r="Y134" s="68"/>
    </row>
    <row r="135" spans="14:25" ht="8.4499999999999993" customHeight="1" x14ac:dyDescent="0.2">
      <c r="N135" s="66"/>
      <c r="O135" s="66"/>
      <c r="P135" s="67"/>
      <c r="Q135" s="66"/>
      <c r="R135" s="67"/>
      <c r="S135" s="67"/>
      <c r="T135" s="67"/>
      <c r="U135" s="66"/>
      <c r="V135" s="68"/>
      <c r="W135" s="68"/>
      <c r="X135" s="68"/>
      <c r="Y135" s="68"/>
    </row>
    <row r="136" spans="14:25" ht="8.4499999999999993" customHeight="1" x14ac:dyDescent="0.2">
      <c r="N136" s="66"/>
      <c r="O136" s="66"/>
      <c r="P136" s="67"/>
      <c r="Q136" s="66"/>
      <c r="R136" s="67"/>
      <c r="S136" s="67"/>
      <c r="T136" s="67"/>
      <c r="U136" s="66"/>
      <c r="V136" s="68"/>
      <c r="W136" s="68"/>
      <c r="X136" s="68"/>
      <c r="Y136" s="68"/>
    </row>
    <row r="137" spans="14:25" ht="12.95" customHeight="1" x14ac:dyDescent="0.2">
      <c r="N137" s="66"/>
      <c r="O137" s="66"/>
      <c r="P137" s="67"/>
      <c r="Q137" s="66"/>
      <c r="R137" s="67"/>
      <c r="S137" s="67"/>
      <c r="T137" s="67"/>
      <c r="U137" s="66"/>
      <c r="V137" s="68"/>
      <c r="W137" s="68"/>
      <c r="X137" s="68"/>
      <c r="Y137" s="68"/>
    </row>
    <row r="138" spans="14:25" ht="8.4499999999999993" customHeight="1" x14ac:dyDescent="0.2">
      <c r="N138" s="66"/>
      <c r="O138" s="66"/>
      <c r="P138" s="67"/>
      <c r="Q138" s="66"/>
      <c r="R138" s="67"/>
      <c r="S138" s="67"/>
      <c r="T138" s="67"/>
      <c r="U138" s="66"/>
      <c r="V138" s="68"/>
      <c r="W138" s="68"/>
      <c r="X138" s="68"/>
      <c r="Y138" s="68"/>
    </row>
    <row r="139" spans="14:25" ht="8.4499999999999993" customHeight="1" x14ac:dyDescent="0.2">
      <c r="N139" s="66"/>
      <c r="O139" s="66"/>
      <c r="P139" s="67"/>
      <c r="Q139" s="66"/>
      <c r="R139" s="67"/>
      <c r="S139" s="67"/>
      <c r="T139" s="67"/>
      <c r="U139" s="66"/>
      <c r="V139" s="68"/>
      <c r="W139" s="68"/>
      <c r="X139" s="68"/>
      <c r="Y139" s="68"/>
    </row>
    <row r="140" spans="14:25" ht="8.4499999999999993" customHeight="1" x14ac:dyDescent="0.2">
      <c r="N140" s="66"/>
      <c r="O140" s="66"/>
      <c r="P140" s="67"/>
      <c r="Q140" s="66"/>
      <c r="R140" s="67"/>
      <c r="S140" s="67"/>
      <c r="T140" s="67"/>
      <c r="U140" s="66"/>
      <c r="V140" s="68"/>
      <c r="W140" s="68"/>
      <c r="X140" s="68"/>
      <c r="Y140" s="68"/>
    </row>
    <row r="141" spans="14:25" ht="8.4499999999999993" customHeight="1" x14ac:dyDescent="0.2">
      <c r="N141" s="66"/>
      <c r="O141" s="66"/>
      <c r="P141" s="67"/>
      <c r="Q141" s="66"/>
      <c r="R141" s="67"/>
      <c r="S141" s="67"/>
      <c r="T141" s="67"/>
      <c r="U141" s="66"/>
      <c r="V141" s="68"/>
      <c r="W141" s="68"/>
      <c r="X141" s="68"/>
      <c r="Y141" s="68"/>
    </row>
    <row r="142" spans="14:25" ht="8.4499999999999993" customHeight="1" x14ac:dyDescent="0.2">
      <c r="N142" s="66"/>
      <c r="O142" s="66"/>
      <c r="P142" s="67"/>
      <c r="Q142" s="66"/>
      <c r="R142" s="67"/>
      <c r="S142" s="67"/>
      <c r="T142" s="67"/>
      <c r="U142" s="66"/>
      <c r="V142" s="68"/>
      <c r="W142" s="68"/>
      <c r="X142" s="68"/>
      <c r="Y142" s="68"/>
    </row>
    <row r="143" spans="14:25" ht="12.95" customHeight="1" x14ac:dyDescent="0.2">
      <c r="N143" s="66"/>
      <c r="O143" s="66"/>
      <c r="P143" s="67"/>
      <c r="Q143" s="66"/>
      <c r="R143" s="67"/>
      <c r="S143" s="67"/>
      <c r="T143" s="67"/>
      <c r="U143" s="66"/>
      <c r="V143" s="68"/>
      <c r="W143" s="68"/>
      <c r="X143" s="68"/>
      <c r="Y143" s="68"/>
    </row>
    <row r="144" spans="14:25" ht="12.95" customHeight="1" x14ac:dyDescent="0.2">
      <c r="N144" s="66"/>
      <c r="O144" s="66"/>
      <c r="P144" s="67"/>
      <c r="Q144" s="66"/>
      <c r="R144" s="67"/>
      <c r="S144" s="67"/>
      <c r="T144" s="67"/>
      <c r="U144" s="66"/>
      <c r="V144" s="68"/>
      <c r="W144" s="68"/>
      <c r="X144" s="68"/>
      <c r="Y144" s="68"/>
    </row>
    <row r="145" spans="14:25" ht="9.9499999999999993" customHeight="1" x14ac:dyDescent="0.2">
      <c r="N145" s="66"/>
      <c r="O145" s="66"/>
      <c r="P145" s="67"/>
      <c r="Q145" s="66"/>
      <c r="R145" s="67"/>
      <c r="S145" s="67"/>
      <c r="T145" s="67"/>
      <c r="U145" s="66"/>
      <c r="V145" s="68"/>
      <c r="W145" s="68"/>
      <c r="X145" s="68"/>
      <c r="Y145" s="68"/>
    </row>
    <row r="146" spans="14:25" ht="9.9499999999999993" customHeight="1" x14ac:dyDescent="0.2">
      <c r="N146" s="66"/>
      <c r="O146" s="66"/>
      <c r="P146" s="67"/>
      <c r="Q146" s="66"/>
      <c r="R146" s="67"/>
      <c r="S146" s="67"/>
      <c r="T146" s="67"/>
      <c r="U146" s="66"/>
      <c r="V146" s="68"/>
      <c r="W146" s="68"/>
      <c r="X146" s="68"/>
      <c r="Y146" s="68"/>
    </row>
    <row r="147" spans="14:25" ht="9.9499999999999993" customHeight="1" x14ac:dyDescent="0.2">
      <c r="N147" s="66"/>
      <c r="O147" s="66"/>
      <c r="P147" s="67"/>
      <c r="Q147" s="66"/>
      <c r="R147" s="67"/>
      <c r="S147" s="67"/>
      <c r="T147" s="67"/>
      <c r="U147" s="66"/>
      <c r="V147" s="68"/>
      <c r="W147" s="68"/>
      <c r="X147" s="68"/>
      <c r="Y147" s="68"/>
    </row>
    <row r="148" spans="14:25" ht="9.9499999999999993" customHeight="1" x14ac:dyDescent="0.2">
      <c r="N148" s="66"/>
      <c r="O148" s="66"/>
      <c r="P148" s="67"/>
      <c r="Q148" s="66"/>
      <c r="R148" s="67"/>
      <c r="S148" s="67"/>
      <c r="T148" s="67"/>
      <c r="U148" s="66"/>
      <c r="V148" s="68"/>
      <c r="W148" s="68"/>
      <c r="X148" s="68"/>
      <c r="Y148" s="68"/>
    </row>
    <row r="149" spans="14:25" ht="9.9499999999999993" customHeight="1" x14ac:dyDescent="0.2">
      <c r="N149" s="66"/>
      <c r="O149" s="66"/>
      <c r="P149" s="67"/>
      <c r="Q149" s="66"/>
      <c r="R149" s="67"/>
      <c r="S149" s="67"/>
      <c r="T149" s="67"/>
      <c r="U149" s="66"/>
      <c r="V149" s="68"/>
      <c r="W149" s="68"/>
      <c r="X149" s="68"/>
      <c r="Y149" s="68"/>
    </row>
    <row r="150" spans="14:25" ht="9.9499999999999993" customHeight="1" x14ac:dyDescent="0.2">
      <c r="N150" s="66"/>
      <c r="O150" s="66"/>
      <c r="P150" s="67"/>
      <c r="Q150" s="66"/>
      <c r="R150" s="67"/>
      <c r="S150" s="67"/>
      <c r="T150" s="67"/>
      <c r="U150" s="66"/>
      <c r="V150" s="68"/>
      <c r="W150" s="68"/>
      <c r="X150" s="68"/>
      <c r="Y150" s="68"/>
    </row>
    <row r="151" spans="14:25" ht="11.65" customHeight="1" x14ac:dyDescent="0.2">
      <c r="N151" s="66"/>
      <c r="O151" s="66"/>
      <c r="P151" s="67"/>
      <c r="Q151" s="66"/>
      <c r="R151" s="67"/>
      <c r="S151" s="67"/>
      <c r="T151" s="67"/>
      <c r="U151" s="66"/>
      <c r="V151" s="68"/>
      <c r="W151" s="68"/>
      <c r="X151" s="68"/>
      <c r="Y151" s="68"/>
    </row>
    <row r="152" spans="14:25" ht="11.65" customHeight="1" x14ac:dyDescent="0.2">
      <c r="N152" s="66"/>
      <c r="O152" s="66"/>
      <c r="P152" s="67"/>
      <c r="Q152" s="66"/>
      <c r="R152" s="67"/>
      <c r="S152" s="67"/>
      <c r="T152" s="67"/>
      <c r="U152" s="66"/>
      <c r="V152" s="68"/>
      <c r="W152" s="68"/>
      <c r="X152" s="68"/>
      <c r="Y152" s="68"/>
    </row>
    <row r="153" spans="14:25" ht="12.95" customHeight="1" x14ac:dyDescent="0.2">
      <c r="N153" s="66"/>
      <c r="O153" s="66"/>
      <c r="P153" s="67"/>
      <c r="Q153" s="66"/>
      <c r="R153" s="67"/>
      <c r="S153" s="67"/>
      <c r="T153" s="67"/>
      <c r="U153" s="66"/>
      <c r="V153" s="68"/>
      <c r="W153" s="68"/>
      <c r="X153" s="68"/>
      <c r="Y153" s="68"/>
    </row>
    <row r="154" spans="14:25" ht="8.4499999999999993" customHeight="1" x14ac:dyDescent="0.2">
      <c r="N154" s="66"/>
      <c r="O154" s="66"/>
      <c r="P154" s="67"/>
      <c r="Q154" s="66"/>
      <c r="R154" s="67"/>
      <c r="S154" s="67"/>
      <c r="T154" s="67"/>
      <c r="U154" s="66"/>
      <c r="V154" s="68"/>
      <c r="W154" s="68"/>
      <c r="X154" s="68"/>
      <c r="Y154" s="68"/>
    </row>
    <row r="155" spans="14:25" ht="8.4499999999999993" customHeight="1" x14ac:dyDescent="0.2">
      <c r="N155" s="66"/>
      <c r="O155" s="66"/>
      <c r="P155" s="67"/>
      <c r="Q155" s="66"/>
      <c r="R155" s="67"/>
      <c r="S155" s="67"/>
      <c r="T155" s="67"/>
      <c r="U155" s="66"/>
      <c r="V155" s="68"/>
      <c r="W155" s="68"/>
      <c r="X155" s="68"/>
      <c r="Y155" s="68"/>
    </row>
    <row r="156" spans="14:25" ht="12.95" customHeight="1" x14ac:dyDescent="0.2">
      <c r="N156" s="66"/>
      <c r="O156" s="66"/>
      <c r="P156" s="67"/>
      <c r="Q156" s="66"/>
      <c r="R156" s="67"/>
      <c r="S156" s="67"/>
      <c r="T156" s="67"/>
      <c r="U156" s="66"/>
      <c r="V156" s="68"/>
      <c r="W156" s="68"/>
      <c r="X156" s="68"/>
      <c r="Y156" s="68"/>
    </row>
    <row r="157" spans="14:25" ht="8.4499999999999993" customHeight="1" x14ac:dyDescent="0.2">
      <c r="N157" s="66"/>
      <c r="O157" s="66"/>
      <c r="P157" s="67"/>
      <c r="Q157" s="66"/>
      <c r="R157" s="67"/>
      <c r="S157" s="67"/>
      <c r="T157" s="67"/>
      <c r="U157" s="66"/>
      <c r="V157" s="68"/>
      <c r="W157" s="68"/>
      <c r="X157" s="68"/>
      <c r="Y157" s="68"/>
    </row>
    <row r="158" spans="14:25" ht="8.4499999999999993" customHeight="1" x14ac:dyDescent="0.2">
      <c r="N158" s="66"/>
      <c r="O158" s="66"/>
      <c r="P158" s="67"/>
      <c r="Q158" s="66"/>
      <c r="R158" s="67"/>
      <c r="S158" s="67"/>
      <c r="T158" s="67"/>
      <c r="U158" s="66"/>
      <c r="V158" s="68"/>
      <c r="W158" s="68"/>
      <c r="X158" s="68"/>
      <c r="Y158" s="68"/>
    </row>
    <row r="159" spans="14:25" ht="8.4499999999999993" customHeight="1" x14ac:dyDescent="0.2">
      <c r="N159" s="66"/>
      <c r="O159" s="66"/>
      <c r="P159" s="67"/>
      <c r="Q159" s="66"/>
      <c r="R159" s="67"/>
      <c r="S159" s="67"/>
      <c r="T159" s="67"/>
      <c r="U159" s="66"/>
      <c r="V159" s="68"/>
      <c r="W159" s="68"/>
      <c r="X159" s="68"/>
      <c r="Y159" s="68"/>
    </row>
    <row r="160" spans="14:25" ht="12.95" customHeight="1" x14ac:dyDescent="0.2">
      <c r="N160" s="66"/>
      <c r="O160" s="66"/>
      <c r="P160" s="67"/>
      <c r="Q160" s="66"/>
      <c r="R160" s="67"/>
      <c r="S160" s="67"/>
      <c r="T160" s="67"/>
      <c r="U160" s="66"/>
      <c r="V160" s="68"/>
      <c r="W160" s="68"/>
      <c r="X160" s="68"/>
      <c r="Y160" s="68"/>
    </row>
    <row r="161" spans="14:25" ht="8.4499999999999993" customHeight="1" x14ac:dyDescent="0.2">
      <c r="N161" s="66"/>
      <c r="O161" s="66"/>
      <c r="P161" s="67"/>
      <c r="Q161" s="66"/>
      <c r="R161" s="67"/>
      <c r="S161" s="67"/>
      <c r="T161" s="67"/>
      <c r="U161" s="66"/>
      <c r="V161" s="68"/>
      <c r="W161" s="68"/>
      <c r="X161" s="68"/>
      <c r="Y161" s="68"/>
    </row>
    <row r="162" spans="14:25" ht="8.4499999999999993" customHeight="1" x14ac:dyDescent="0.2">
      <c r="N162" s="66"/>
      <c r="O162" s="66"/>
      <c r="P162" s="67"/>
      <c r="Q162" s="66"/>
      <c r="R162" s="67"/>
      <c r="S162" s="67"/>
      <c r="T162" s="67"/>
      <c r="U162" s="66"/>
      <c r="V162" s="68"/>
      <c r="W162" s="68"/>
      <c r="X162" s="68"/>
      <c r="Y162" s="68"/>
    </row>
    <row r="163" spans="14:25" ht="8.4499999999999993" customHeight="1" x14ac:dyDescent="0.2">
      <c r="N163" s="66"/>
      <c r="O163" s="66"/>
      <c r="P163" s="67"/>
      <c r="Q163" s="66"/>
      <c r="R163" s="67"/>
      <c r="S163" s="67"/>
      <c r="T163" s="67"/>
      <c r="U163" s="66"/>
      <c r="V163" s="68"/>
      <c r="W163" s="68"/>
      <c r="X163" s="68"/>
      <c r="Y163" s="68"/>
    </row>
    <row r="164" spans="14:25" ht="12.95" customHeight="1" x14ac:dyDescent="0.2">
      <c r="N164" s="66"/>
      <c r="O164" s="66"/>
      <c r="P164" s="67"/>
      <c r="Q164" s="66"/>
      <c r="R164" s="67"/>
      <c r="S164" s="67"/>
      <c r="T164" s="67"/>
      <c r="U164" s="66"/>
      <c r="V164" s="68"/>
      <c r="W164" s="68"/>
      <c r="X164" s="68"/>
      <c r="Y164" s="68"/>
    </row>
    <row r="165" spans="14:25" ht="8.4499999999999993" customHeight="1" x14ac:dyDescent="0.2">
      <c r="N165" s="66"/>
      <c r="O165" s="66"/>
      <c r="P165" s="67"/>
      <c r="Q165" s="66"/>
      <c r="R165" s="67"/>
      <c r="S165" s="67"/>
      <c r="T165" s="67"/>
      <c r="U165" s="66"/>
      <c r="V165" s="68"/>
      <c r="W165" s="68"/>
      <c r="X165" s="68"/>
      <c r="Y165" s="68"/>
    </row>
    <row r="166" spans="14:25" ht="8.4499999999999993" customHeight="1" x14ac:dyDescent="0.2">
      <c r="N166" s="66"/>
      <c r="O166" s="66"/>
      <c r="P166" s="67"/>
      <c r="Q166" s="66"/>
      <c r="R166" s="67"/>
      <c r="S166" s="67"/>
      <c r="T166" s="67"/>
      <c r="U166" s="66"/>
      <c r="V166" s="68"/>
      <c r="W166" s="68"/>
      <c r="X166" s="68"/>
      <c r="Y166" s="68"/>
    </row>
    <row r="167" spans="14:25" ht="8.4499999999999993" customHeight="1" x14ac:dyDescent="0.2">
      <c r="N167" s="66"/>
      <c r="O167" s="66"/>
      <c r="P167" s="67"/>
      <c r="Q167" s="66"/>
      <c r="R167" s="67"/>
      <c r="S167" s="67"/>
      <c r="T167" s="67"/>
      <c r="U167" s="66"/>
      <c r="V167" s="68"/>
      <c r="W167" s="68"/>
      <c r="X167" s="68"/>
      <c r="Y167" s="68"/>
    </row>
    <row r="168" spans="14:25" ht="8.4499999999999993" customHeight="1" x14ac:dyDescent="0.2">
      <c r="N168" s="66"/>
      <c r="O168" s="66"/>
      <c r="P168" s="67"/>
      <c r="Q168" s="66"/>
      <c r="R168" s="67"/>
      <c r="S168" s="67"/>
      <c r="T168" s="67"/>
      <c r="U168" s="66"/>
      <c r="V168" s="68"/>
      <c r="W168" s="68"/>
      <c r="X168" s="68"/>
      <c r="Y168" s="68"/>
    </row>
    <row r="169" spans="14:25" ht="8.4499999999999993" customHeight="1" x14ac:dyDescent="0.2">
      <c r="N169" s="66"/>
      <c r="O169" s="66"/>
      <c r="P169" s="67"/>
      <c r="Q169" s="66"/>
      <c r="R169" s="67"/>
      <c r="S169" s="67"/>
      <c r="T169" s="67"/>
      <c r="U169" s="66"/>
      <c r="V169" s="68"/>
      <c r="W169" s="68"/>
      <c r="X169" s="68"/>
      <c r="Y169" s="68"/>
    </row>
    <row r="170" spans="14:25" ht="12.95" customHeight="1" x14ac:dyDescent="0.2">
      <c r="N170" s="66"/>
      <c r="O170" s="66"/>
      <c r="P170" s="67"/>
      <c r="Q170" s="66"/>
      <c r="R170" s="67"/>
      <c r="S170" s="67"/>
      <c r="T170" s="67"/>
      <c r="U170" s="66"/>
      <c r="V170" s="68"/>
      <c r="W170" s="68"/>
      <c r="X170" s="68"/>
      <c r="Y170" s="68"/>
    </row>
    <row r="171" spans="14:25" ht="12.95" customHeight="1" x14ac:dyDescent="0.2">
      <c r="N171" s="66"/>
      <c r="O171" s="66"/>
      <c r="P171" s="67"/>
      <c r="Q171" s="66"/>
      <c r="R171" s="67"/>
      <c r="S171" s="67"/>
      <c r="T171" s="67"/>
      <c r="U171" s="66"/>
      <c r="V171" s="68"/>
      <c r="W171" s="68"/>
      <c r="X171" s="68"/>
      <c r="Y171" s="68"/>
    </row>
    <row r="172" spans="14:25" ht="8.4499999999999993" customHeight="1" x14ac:dyDescent="0.2">
      <c r="N172" s="66"/>
      <c r="O172" s="66"/>
      <c r="P172" s="67"/>
      <c r="Q172" s="66"/>
      <c r="R172" s="67"/>
      <c r="S172" s="67"/>
      <c r="T172" s="67"/>
      <c r="U172" s="66"/>
      <c r="V172" s="68"/>
      <c r="W172" s="68"/>
      <c r="X172" s="68"/>
      <c r="Y172" s="68"/>
    </row>
    <row r="173" spans="14:25" ht="8.4499999999999993" customHeight="1" x14ac:dyDescent="0.2">
      <c r="N173" s="66"/>
      <c r="O173" s="66"/>
      <c r="P173" s="67"/>
      <c r="Q173" s="66"/>
      <c r="R173" s="67"/>
      <c r="S173" s="67"/>
      <c r="T173" s="67"/>
      <c r="U173" s="66"/>
      <c r="V173" s="68"/>
      <c r="W173" s="68"/>
      <c r="X173" s="68"/>
      <c r="Y173" s="68"/>
    </row>
    <row r="174" spans="14:25" ht="8.4499999999999993" customHeight="1" x14ac:dyDescent="0.2">
      <c r="N174" s="66"/>
      <c r="O174" s="66"/>
      <c r="P174" s="67"/>
      <c r="Q174" s="66"/>
      <c r="R174" s="67"/>
      <c r="S174" s="67"/>
      <c r="T174" s="67"/>
      <c r="U174" s="66"/>
      <c r="V174" s="68"/>
      <c r="W174" s="68"/>
      <c r="X174" s="68"/>
      <c r="Y174" s="68"/>
    </row>
    <row r="175" spans="14:25" ht="8.4499999999999993" customHeight="1" x14ac:dyDescent="0.2">
      <c r="N175" s="66"/>
      <c r="O175" s="66"/>
      <c r="P175" s="67"/>
      <c r="Q175" s="66"/>
      <c r="R175" s="67"/>
      <c r="S175" s="67"/>
      <c r="T175" s="67"/>
      <c r="U175" s="66"/>
      <c r="V175" s="68"/>
      <c r="W175" s="68"/>
      <c r="X175" s="68"/>
      <c r="Y175" s="68"/>
    </row>
    <row r="176" spans="14:25" ht="11.65" customHeight="1" x14ac:dyDescent="0.2">
      <c r="N176" s="66"/>
      <c r="O176" s="66"/>
      <c r="P176" s="67"/>
      <c r="Q176" s="66"/>
      <c r="R176" s="67"/>
      <c r="S176" s="67"/>
      <c r="T176" s="67"/>
      <c r="U176" s="66"/>
      <c r="V176" s="68"/>
      <c r="W176" s="68"/>
      <c r="X176" s="68"/>
      <c r="Y176" s="68"/>
    </row>
    <row r="177" spans="14:25" ht="11.65" customHeight="1" x14ac:dyDescent="0.2">
      <c r="N177" s="66"/>
      <c r="O177" s="66"/>
      <c r="P177" s="67"/>
      <c r="Q177" s="66"/>
      <c r="R177" s="67"/>
      <c r="S177" s="67"/>
      <c r="T177" s="67"/>
      <c r="U177" s="66"/>
      <c r="V177" s="68"/>
      <c r="W177" s="68"/>
      <c r="X177" s="68"/>
      <c r="Y177" s="68"/>
    </row>
    <row r="178" spans="14:25" ht="11.65" customHeight="1" x14ac:dyDescent="0.2">
      <c r="N178" s="66"/>
      <c r="O178" s="66"/>
      <c r="P178" s="67"/>
      <c r="Q178" s="66"/>
      <c r="R178" s="67"/>
      <c r="S178" s="67"/>
      <c r="T178" s="67"/>
      <c r="U178" s="66"/>
      <c r="V178" s="68"/>
      <c r="W178" s="68"/>
      <c r="X178" s="68"/>
      <c r="Y178" s="68"/>
    </row>
    <row r="179" spans="14:25" ht="11.65" customHeight="1" x14ac:dyDescent="0.2">
      <c r="N179" s="66"/>
      <c r="O179" s="66"/>
      <c r="P179" s="67"/>
      <c r="Q179" s="66"/>
      <c r="R179" s="67"/>
      <c r="S179" s="67"/>
      <c r="T179" s="67"/>
      <c r="U179" s="66"/>
      <c r="V179" s="68"/>
      <c r="W179" s="68"/>
      <c r="X179" s="68"/>
      <c r="Y179" s="68"/>
    </row>
    <row r="180" spans="14:25" ht="11.65" customHeight="1" x14ac:dyDescent="0.2">
      <c r="N180" s="66"/>
      <c r="O180" s="66"/>
      <c r="P180" s="67"/>
      <c r="Q180" s="66"/>
      <c r="R180" s="67"/>
      <c r="S180" s="67"/>
      <c r="T180" s="67"/>
      <c r="U180" s="66"/>
      <c r="V180" s="68"/>
      <c r="W180" s="68"/>
      <c r="X180" s="68"/>
      <c r="Y180" s="68"/>
    </row>
    <row r="181" spans="14:25" ht="11.65" customHeight="1" x14ac:dyDescent="0.2">
      <c r="N181" s="66"/>
      <c r="O181" s="66"/>
      <c r="P181" s="67"/>
      <c r="Q181" s="66"/>
      <c r="R181" s="67"/>
      <c r="S181" s="67"/>
      <c r="T181" s="67"/>
      <c r="U181" s="66"/>
      <c r="V181" s="68"/>
      <c r="W181" s="68"/>
      <c r="X181" s="68"/>
      <c r="Y181" s="68"/>
    </row>
    <row r="182" spans="14:25" ht="11.65" customHeight="1" x14ac:dyDescent="0.2">
      <c r="N182" s="66"/>
      <c r="O182" s="66"/>
      <c r="P182" s="67"/>
      <c r="Q182" s="66"/>
      <c r="R182" s="67"/>
      <c r="S182" s="67"/>
      <c r="T182" s="67"/>
      <c r="U182" s="66"/>
      <c r="V182" s="68"/>
      <c r="W182" s="68"/>
      <c r="X182" s="68"/>
      <c r="Y182" s="68"/>
    </row>
    <row r="183" spans="14:25" ht="11.65" customHeight="1" x14ac:dyDescent="0.2">
      <c r="N183" s="66"/>
      <c r="O183" s="66"/>
      <c r="P183" s="67"/>
      <c r="Q183" s="66"/>
      <c r="R183" s="67"/>
      <c r="S183" s="67"/>
      <c r="T183" s="67"/>
      <c r="U183" s="66"/>
      <c r="V183" s="68"/>
      <c r="W183" s="68"/>
      <c r="X183" s="68"/>
      <c r="Y183" s="68"/>
    </row>
    <row r="184" spans="14:25" ht="11.65" customHeight="1" x14ac:dyDescent="0.2">
      <c r="N184" s="66"/>
      <c r="O184" s="66"/>
      <c r="P184" s="67"/>
      <c r="Q184" s="66"/>
      <c r="R184" s="67"/>
      <c r="S184" s="67"/>
      <c r="T184" s="67"/>
      <c r="U184" s="66"/>
      <c r="V184" s="68"/>
      <c r="W184" s="68"/>
      <c r="X184" s="68"/>
      <c r="Y184" s="68"/>
    </row>
    <row r="185" spans="14:25" ht="11.65" customHeight="1" x14ac:dyDescent="0.2">
      <c r="N185" s="66"/>
      <c r="O185" s="66"/>
      <c r="P185" s="67"/>
      <c r="Q185" s="66"/>
      <c r="R185" s="67"/>
      <c r="S185" s="67"/>
      <c r="T185" s="67"/>
      <c r="U185" s="66"/>
      <c r="V185" s="68"/>
      <c r="W185" s="68"/>
      <c r="X185" s="68"/>
      <c r="Y185" s="68"/>
    </row>
    <row r="186" spans="14:25" ht="11.65" customHeight="1" x14ac:dyDescent="0.2">
      <c r="N186" s="66"/>
      <c r="O186" s="66"/>
      <c r="P186" s="67"/>
      <c r="Q186" s="66"/>
      <c r="R186" s="67"/>
      <c r="S186" s="67"/>
      <c r="T186" s="67"/>
      <c r="U186" s="66"/>
      <c r="V186" s="68"/>
      <c r="W186" s="68"/>
      <c r="X186" s="68"/>
      <c r="Y186" s="68"/>
    </row>
    <row r="187" spans="14:25" ht="11.65" customHeight="1" x14ac:dyDescent="0.2">
      <c r="N187" s="66"/>
      <c r="O187" s="66"/>
      <c r="P187" s="67"/>
      <c r="Q187" s="66"/>
      <c r="R187" s="67"/>
      <c r="S187" s="67"/>
      <c r="T187" s="67"/>
      <c r="U187" s="66"/>
      <c r="V187" s="68"/>
      <c r="W187" s="68"/>
      <c r="X187" s="68"/>
      <c r="Y187" s="68"/>
    </row>
    <row r="188" spans="14:25" ht="11.65" customHeight="1" x14ac:dyDescent="0.2">
      <c r="N188" s="66"/>
      <c r="O188" s="66"/>
      <c r="P188" s="67"/>
      <c r="Q188" s="66"/>
      <c r="R188" s="67"/>
      <c r="S188" s="67"/>
      <c r="T188" s="67"/>
      <c r="U188" s="66"/>
      <c r="V188" s="68"/>
      <c r="W188" s="68"/>
      <c r="X188" s="68"/>
      <c r="Y188" s="68"/>
    </row>
    <row r="189" spans="14:25" ht="11.65" customHeight="1" x14ac:dyDescent="0.2">
      <c r="N189" s="66"/>
      <c r="O189" s="66"/>
      <c r="P189" s="67"/>
      <c r="Q189" s="66"/>
      <c r="R189" s="67"/>
      <c r="S189" s="67"/>
      <c r="T189" s="67"/>
      <c r="U189" s="66"/>
      <c r="V189" s="68"/>
      <c r="W189" s="68"/>
      <c r="X189" s="68"/>
      <c r="Y189" s="68"/>
    </row>
    <row r="190" spans="14:25" ht="11.65" customHeight="1" x14ac:dyDescent="0.2">
      <c r="N190" s="66"/>
      <c r="O190" s="66"/>
      <c r="P190" s="67"/>
      <c r="Q190" s="66"/>
      <c r="R190" s="67"/>
      <c r="S190" s="67"/>
      <c r="T190" s="67"/>
      <c r="U190" s="66"/>
      <c r="V190" s="68"/>
      <c r="W190" s="68"/>
      <c r="X190" s="68"/>
      <c r="Y190" s="68"/>
    </row>
    <row r="191" spans="14:25" ht="11.65" customHeight="1" x14ac:dyDescent="0.2">
      <c r="N191" s="66"/>
      <c r="O191" s="66"/>
      <c r="P191" s="67"/>
      <c r="Q191" s="66"/>
      <c r="R191" s="67"/>
      <c r="S191" s="67"/>
      <c r="T191" s="67"/>
      <c r="U191" s="66"/>
      <c r="V191" s="68"/>
      <c r="W191" s="68"/>
      <c r="X191" s="68"/>
      <c r="Y191" s="68"/>
    </row>
    <row r="192" spans="14:25" ht="11.65" customHeight="1" x14ac:dyDescent="0.2">
      <c r="N192" s="66"/>
      <c r="O192" s="66"/>
      <c r="P192" s="67"/>
      <c r="Q192" s="66"/>
      <c r="R192" s="67"/>
      <c r="S192" s="67"/>
      <c r="T192" s="67"/>
      <c r="U192" s="66"/>
      <c r="V192" s="68"/>
      <c r="W192" s="68"/>
      <c r="X192" s="68"/>
      <c r="Y192" s="68"/>
    </row>
    <row r="193" spans="14:25" ht="11.65" customHeight="1" x14ac:dyDescent="0.2">
      <c r="N193" s="66"/>
      <c r="O193" s="66"/>
      <c r="P193" s="67"/>
      <c r="Q193" s="66"/>
      <c r="R193" s="67"/>
      <c r="S193" s="67"/>
      <c r="T193" s="67"/>
      <c r="U193" s="66"/>
      <c r="V193" s="68"/>
      <c r="W193" s="68"/>
      <c r="X193" s="68"/>
      <c r="Y193" s="68"/>
    </row>
    <row r="194" spans="14:25" ht="11.65" customHeight="1" x14ac:dyDescent="0.2">
      <c r="N194" s="66"/>
      <c r="O194" s="66"/>
      <c r="P194" s="67"/>
      <c r="Q194" s="66"/>
      <c r="R194" s="67"/>
      <c r="S194" s="67"/>
      <c r="T194" s="67"/>
      <c r="U194" s="66"/>
      <c r="V194" s="68"/>
      <c r="W194" s="68"/>
      <c r="X194" s="68"/>
      <c r="Y194" s="68"/>
    </row>
    <row r="195" spans="14:25" ht="11.65" customHeight="1" x14ac:dyDescent="0.2">
      <c r="N195" s="66"/>
      <c r="O195" s="66"/>
      <c r="P195" s="67"/>
      <c r="Q195" s="66"/>
      <c r="R195" s="67"/>
      <c r="S195" s="67"/>
      <c r="T195" s="67"/>
      <c r="U195" s="66"/>
      <c r="V195" s="68"/>
      <c r="W195" s="68"/>
      <c r="X195" s="68"/>
      <c r="Y195" s="68"/>
    </row>
    <row r="196" spans="14:25" ht="11.65" customHeight="1" x14ac:dyDescent="0.2">
      <c r="N196" s="66"/>
      <c r="O196" s="66"/>
      <c r="P196" s="67"/>
      <c r="Q196" s="66"/>
      <c r="R196" s="67"/>
      <c r="S196" s="67"/>
      <c r="T196" s="67"/>
      <c r="U196" s="66"/>
      <c r="V196" s="68"/>
      <c r="W196" s="68"/>
      <c r="X196" s="68"/>
      <c r="Y196" s="68"/>
    </row>
    <row r="197" spans="14:25" ht="11.65" customHeight="1" x14ac:dyDescent="0.2">
      <c r="N197" s="66"/>
      <c r="O197" s="66"/>
      <c r="P197" s="67"/>
      <c r="Q197" s="66"/>
      <c r="R197" s="67"/>
      <c r="S197" s="67"/>
      <c r="T197" s="67"/>
      <c r="U197" s="66"/>
      <c r="V197" s="68"/>
      <c r="W197" s="68"/>
      <c r="X197" s="68"/>
      <c r="Y197" s="68"/>
    </row>
    <row r="198" spans="14:25" ht="11.65" customHeight="1" x14ac:dyDescent="0.2">
      <c r="N198" s="66"/>
      <c r="O198" s="66"/>
      <c r="P198" s="67"/>
      <c r="Q198" s="66"/>
      <c r="R198" s="67"/>
      <c r="S198" s="67"/>
      <c r="T198" s="67"/>
      <c r="U198" s="66"/>
      <c r="V198" s="68"/>
      <c r="W198" s="68"/>
      <c r="X198" s="68"/>
      <c r="Y198" s="68"/>
    </row>
    <row r="199" spans="14:25" ht="11.65" customHeight="1" x14ac:dyDescent="0.2">
      <c r="N199" s="66"/>
      <c r="O199" s="66"/>
      <c r="P199" s="67"/>
      <c r="Q199" s="66"/>
      <c r="R199" s="67"/>
      <c r="S199" s="67"/>
      <c r="T199" s="67"/>
      <c r="U199" s="66"/>
      <c r="V199" s="68"/>
      <c r="W199" s="68"/>
      <c r="X199" s="68"/>
      <c r="Y199" s="68"/>
    </row>
    <row r="200" spans="14:25" ht="11.65" customHeight="1" x14ac:dyDescent="0.2">
      <c r="N200" s="66"/>
      <c r="O200" s="66"/>
      <c r="P200" s="67"/>
      <c r="Q200" s="66"/>
      <c r="R200" s="67"/>
      <c r="S200" s="67"/>
      <c r="T200" s="67"/>
      <c r="U200" s="66"/>
      <c r="V200" s="68"/>
      <c r="W200" s="68"/>
      <c r="X200" s="68"/>
      <c r="Y200" s="68"/>
    </row>
    <row r="201" spans="14:25" ht="11.65" customHeight="1" x14ac:dyDescent="0.2">
      <c r="N201" s="66"/>
      <c r="O201" s="66"/>
      <c r="P201" s="67"/>
      <c r="Q201" s="66"/>
      <c r="R201" s="67"/>
      <c r="S201" s="67"/>
      <c r="T201" s="67"/>
      <c r="U201" s="66"/>
    </row>
    <row r="202" spans="14:25" ht="11.65" customHeight="1" x14ac:dyDescent="0.2">
      <c r="N202" s="66"/>
    </row>
  </sheetData>
  <mergeCells count="36"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A71:U71"/>
    <mergeCell ref="Q5:Q7"/>
    <mergeCell ref="I6:I7"/>
    <mergeCell ref="G4:G7"/>
    <mergeCell ref="L5:L7"/>
    <mergeCell ref="I4:J5"/>
    <mergeCell ref="Q4:U4"/>
    <mergeCell ref="T6:T7"/>
    <mergeCell ref="U5:U7"/>
    <mergeCell ref="J6:J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AS9" activePane="bottomRight" state="frozen"/>
      <selection pane="topRight" activeCell="B1" sqref="B1"/>
      <selection pane="bottomLeft" activeCell="A9" sqref="A9"/>
      <selection pane="bottomRight" activeCell="AX20" sqref="AX20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60" t="s">
        <v>142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</row>
    <row r="2" spans="1:63" ht="12.75" customHeight="1" thickBot="1" x14ac:dyDescent="0.2">
      <c r="A2" s="59" t="s">
        <v>141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</row>
    <row r="3" spans="1:63" ht="15" customHeight="1" thickTop="1" x14ac:dyDescent="0.15">
      <c r="A3" s="58" t="s">
        <v>140</v>
      </c>
      <c r="B3" s="57" t="s">
        <v>139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5"/>
      <c r="N3" s="57" t="s">
        <v>138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55"/>
      <c r="Z3" s="57" t="s">
        <v>137</v>
      </c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5"/>
      <c r="AL3" s="53" t="s">
        <v>136</v>
      </c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4"/>
      <c r="AX3" s="53" t="s">
        <v>135</v>
      </c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</row>
    <row r="4" spans="1:63" ht="15" customHeight="1" x14ac:dyDescent="0.15">
      <c r="A4" s="44"/>
      <c r="B4" s="51" t="s">
        <v>133</v>
      </c>
      <c r="C4" s="46" t="s">
        <v>134</v>
      </c>
      <c r="D4" s="49" t="s">
        <v>91</v>
      </c>
      <c r="E4" s="50"/>
      <c r="F4" s="49" t="s">
        <v>92</v>
      </c>
      <c r="G4" s="50"/>
      <c r="H4" s="49" t="s">
        <v>33</v>
      </c>
      <c r="I4" s="50"/>
      <c r="J4" s="49" t="s">
        <v>31</v>
      </c>
      <c r="K4" s="50"/>
      <c r="L4" s="49" t="s">
        <v>28</v>
      </c>
      <c r="M4" s="50"/>
      <c r="N4" s="51" t="s">
        <v>133</v>
      </c>
      <c r="O4" s="46" t="s">
        <v>134</v>
      </c>
      <c r="P4" s="49" t="s">
        <v>91</v>
      </c>
      <c r="Q4" s="50"/>
      <c r="R4" s="49" t="s">
        <v>92</v>
      </c>
      <c r="S4" s="50"/>
      <c r="T4" s="49" t="s">
        <v>33</v>
      </c>
      <c r="U4" s="50"/>
      <c r="V4" s="49" t="s">
        <v>31</v>
      </c>
      <c r="W4" s="50"/>
      <c r="X4" s="49" t="s">
        <v>28</v>
      </c>
      <c r="Y4" s="50"/>
      <c r="Z4" s="51" t="s">
        <v>133</v>
      </c>
      <c r="AA4" s="46" t="s">
        <v>134</v>
      </c>
      <c r="AB4" s="49" t="s">
        <v>91</v>
      </c>
      <c r="AC4" s="50"/>
      <c r="AD4" s="49" t="s">
        <v>92</v>
      </c>
      <c r="AE4" s="50"/>
      <c r="AF4" s="49" t="s">
        <v>33</v>
      </c>
      <c r="AG4" s="50"/>
      <c r="AH4" s="49" t="s">
        <v>31</v>
      </c>
      <c r="AI4" s="50"/>
      <c r="AJ4" s="49" t="s">
        <v>28</v>
      </c>
      <c r="AK4" s="50"/>
      <c r="AL4" s="51" t="s">
        <v>133</v>
      </c>
      <c r="AM4" s="46" t="s">
        <v>134</v>
      </c>
      <c r="AN4" s="49" t="s">
        <v>91</v>
      </c>
      <c r="AO4" s="50"/>
      <c r="AP4" s="49" t="s">
        <v>92</v>
      </c>
      <c r="AQ4" s="50"/>
      <c r="AR4" s="49" t="s">
        <v>33</v>
      </c>
      <c r="AS4" s="50"/>
      <c r="AT4" s="49" t="s">
        <v>31</v>
      </c>
      <c r="AU4" s="50"/>
      <c r="AV4" s="49" t="s">
        <v>28</v>
      </c>
      <c r="AW4" s="50"/>
      <c r="AX4" s="51" t="s">
        <v>133</v>
      </c>
      <c r="AY4" s="46" t="s">
        <v>134</v>
      </c>
      <c r="AZ4" s="49" t="s">
        <v>91</v>
      </c>
      <c r="BA4" s="50"/>
      <c r="BB4" s="49" t="s">
        <v>92</v>
      </c>
      <c r="BC4" s="50"/>
      <c r="BD4" s="49" t="s">
        <v>33</v>
      </c>
      <c r="BE4" s="50"/>
      <c r="BF4" s="49" t="s">
        <v>31</v>
      </c>
      <c r="BG4" s="50"/>
      <c r="BH4" s="49" t="s">
        <v>28</v>
      </c>
      <c r="BI4" s="48"/>
    </row>
    <row r="5" spans="1:63" ht="15" customHeight="1" x14ac:dyDescent="0.15">
      <c r="A5" s="44"/>
      <c r="B5" s="43"/>
      <c r="C5" s="41"/>
      <c r="D5" s="46" t="s">
        <v>133</v>
      </c>
      <c r="E5" s="47" t="s">
        <v>132</v>
      </c>
      <c r="F5" s="46" t="s">
        <v>133</v>
      </c>
      <c r="G5" s="47" t="s">
        <v>132</v>
      </c>
      <c r="H5" s="46" t="s">
        <v>133</v>
      </c>
      <c r="I5" s="47" t="s">
        <v>132</v>
      </c>
      <c r="J5" s="46" t="s">
        <v>133</v>
      </c>
      <c r="K5" s="47" t="s">
        <v>132</v>
      </c>
      <c r="L5" s="46" t="s">
        <v>133</v>
      </c>
      <c r="M5" s="47" t="s">
        <v>132</v>
      </c>
      <c r="N5" s="43"/>
      <c r="O5" s="41"/>
      <c r="P5" s="46" t="s">
        <v>133</v>
      </c>
      <c r="Q5" s="47" t="s">
        <v>132</v>
      </c>
      <c r="R5" s="46" t="s">
        <v>133</v>
      </c>
      <c r="S5" s="47" t="s">
        <v>132</v>
      </c>
      <c r="T5" s="46" t="s">
        <v>133</v>
      </c>
      <c r="U5" s="47" t="s">
        <v>132</v>
      </c>
      <c r="V5" s="46" t="s">
        <v>133</v>
      </c>
      <c r="W5" s="47" t="s">
        <v>132</v>
      </c>
      <c r="X5" s="46" t="s">
        <v>133</v>
      </c>
      <c r="Y5" s="47" t="s">
        <v>132</v>
      </c>
      <c r="Z5" s="43"/>
      <c r="AA5" s="41"/>
      <c r="AB5" s="46" t="s">
        <v>133</v>
      </c>
      <c r="AC5" s="47" t="s">
        <v>132</v>
      </c>
      <c r="AD5" s="46" t="s">
        <v>133</v>
      </c>
      <c r="AE5" s="47" t="s">
        <v>132</v>
      </c>
      <c r="AF5" s="46" t="s">
        <v>133</v>
      </c>
      <c r="AG5" s="47" t="s">
        <v>132</v>
      </c>
      <c r="AH5" s="46" t="s">
        <v>133</v>
      </c>
      <c r="AI5" s="47" t="s">
        <v>132</v>
      </c>
      <c r="AJ5" s="46" t="s">
        <v>133</v>
      </c>
      <c r="AK5" s="47" t="s">
        <v>132</v>
      </c>
      <c r="AL5" s="43"/>
      <c r="AM5" s="41"/>
      <c r="AN5" s="46" t="s">
        <v>133</v>
      </c>
      <c r="AO5" s="47" t="s">
        <v>132</v>
      </c>
      <c r="AP5" s="46" t="s">
        <v>133</v>
      </c>
      <c r="AQ5" s="47" t="s">
        <v>132</v>
      </c>
      <c r="AR5" s="46" t="s">
        <v>133</v>
      </c>
      <c r="AS5" s="47" t="s">
        <v>132</v>
      </c>
      <c r="AT5" s="46" t="s">
        <v>133</v>
      </c>
      <c r="AU5" s="47" t="s">
        <v>132</v>
      </c>
      <c r="AV5" s="46" t="s">
        <v>133</v>
      </c>
      <c r="AW5" s="47" t="s">
        <v>132</v>
      </c>
      <c r="AX5" s="43"/>
      <c r="AY5" s="41"/>
      <c r="AZ5" s="46" t="s">
        <v>133</v>
      </c>
      <c r="BA5" s="47" t="s">
        <v>132</v>
      </c>
      <c r="BB5" s="46" t="s">
        <v>133</v>
      </c>
      <c r="BC5" s="47" t="s">
        <v>132</v>
      </c>
      <c r="BD5" s="46" t="s">
        <v>133</v>
      </c>
      <c r="BE5" s="47" t="s">
        <v>132</v>
      </c>
      <c r="BF5" s="46" t="s">
        <v>133</v>
      </c>
      <c r="BG5" s="47" t="s">
        <v>132</v>
      </c>
      <c r="BH5" s="46" t="s">
        <v>133</v>
      </c>
      <c r="BI5" s="45" t="s">
        <v>132</v>
      </c>
    </row>
    <row r="6" spans="1:63" ht="15" customHeight="1" x14ac:dyDescent="0.15">
      <c r="A6" s="44"/>
      <c r="B6" s="43"/>
      <c r="C6" s="41"/>
      <c r="D6" s="41"/>
      <c r="E6" s="42"/>
      <c r="F6" s="41"/>
      <c r="G6" s="42"/>
      <c r="H6" s="41"/>
      <c r="I6" s="42"/>
      <c r="J6" s="41"/>
      <c r="K6" s="42"/>
      <c r="L6" s="41"/>
      <c r="M6" s="42"/>
      <c r="N6" s="43"/>
      <c r="O6" s="41"/>
      <c r="P6" s="41"/>
      <c r="Q6" s="42"/>
      <c r="R6" s="41"/>
      <c r="S6" s="42"/>
      <c r="T6" s="41"/>
      <c r="U6" s="42"/>
      <c r="V6" s="41"/>
      <c r="W6" s="42"/>
      <c r="X6" s="41"/>
      <c r="Y6" s="42"/>
      <c r="Z6" s="43"/>
      <c r="AA6" s="41"/>
      <c r="AB6" s="41"/>
      <c r="AC6" s="42"/>
      <c r="AD6" s="41"/>
      <c r="AE6" s="42"/>
      <c r="AF6" s="41"/>
      <c r="AG6" s="42"/>
      <c r="AH6" s="41"/>
      <c r="AI6" s="42"/>
      <c r="AJ6" s="41"/>
      <c r="AK6" s="42"/>
      <c r="AL6" s="43"/>
      <c r="AM6" s="41"/>
      <c r="AN6" s="41"/>
      <c r="AO6" s="42"/>
      <c r="AP6" s="41"/>
      <c r="AQ6" s="42"/>
      <c r="AR6" s="41"/>
      <c r="AS6" s="42"/>
      <c r="AT6" s="41"/>
      <c r="AU6" s="42"/>
      <c r="AV6" s="41"/>
      <c r="AW6" s="42"/>
      <c r="AX6" s="43"/>
      <c r="AY6" s="41"/>
      <c r="AZ6" s="41"/>
      <c r="BA6" s="42"/>
      <c r="BB6" s="41"/>
      <c r="BC6" s="42"/>
      <c r="BD6" s="41"/>
      <c r="BE6" s="42"/>
      <c r="BF6" s="41"/>
      <c r="BG6" s="42"/>
      <c r="BH6" s="41"/>
      <c r="BI6" s="40"/>
    </row>
    <row r="7" spans="1:63" ht="15" customHeight="1" x14ac:dyDescent="0.15">
      <c r="A7" s="39"/>
      <c r="B7" s="38"/>
      <c r="C7" s="36"/>
      <c r="D7" s="36"/>
      <c r="E7" s="37"/>
      <c r="F7" s="36"/>
      <c r="G7" s="37"/>
      <c r="H7" s="36"/>
      <c r="I7" s="37"/>
      <c r="J7" s="36"/>
      <c r="K7" s="37"/>
      <c r="L7" s="36"/>
      <c r="M7" s="37"/>
      <c r="N7" s="38"/>
      <c r="O7" s="36"/>
      <c r="P7" s="36"/>
      <c r="Q7" s="37"/>
      <c r="R7" s="36"/>
      <c r="S7" s="37"/>
      <c r="T7" s="36"/>
      <c r="U7" s="37"/>
      <c r="V7" s="36"/>
      <c r="W7" s="37"/>
      <c r="X7" s="36"/>
      <c r="Y7" s="37"/>
      <c r="Z7" s="38"/>
      <c r="AA7" s="36"/>
      <c r="AB7" s="36"/>
      <c r="AC7" s="37"/>
      <c r="AD7" s="36"/>
      <c r="AE7" s="37"/>
      <c r="AF7" s="36"/>
      <c r="AG7" s="37"/>
      <c r="AH7" s="36"/>
      <c r="AI7" s="37"/>
      <c r="AJ7" s="36"/>
      <c r="AK7" s="37"/>
      <c r="AL7" s="38"/>
      <c r="AM7" s="36"/>
      <c r="AN7" s="36"/>
      <c r="AO7" s="37"/>
      <c r="AP7" s="36"/>
      <c r="AQ7" s="37"/>
      <c r="AR7" s="36"/>
      <c r="AS7" s="37"/>
      <c r="AT7" s="36"/>
      <c r="AU7" s="37"/>
      <c r="AV7" s="36"/>
      <c r="AW7" s="37"/>
      <c r="AX7" s="38"/>
      <c r="AY7" s="36"/>
      <c r="AZ7" s="36"/>
      <c r="BA7" s="37"/>
      <c r="BB7" s="36"/>
      <c r="BC7" s="37"/>
      <c r="BD7" s="36"/>
      <c r="BE7" s="37"/>
      <c r="BF7" s="36"/>
      <c r="BG7" s="37"/>
      <c r="BH7" s="36"/>
      <c r="BI7" s="35"/>
    </row>
    <row r="8" spans="1:63" ht="15" customHeight="1" x14ac:dyDescent="0.2">
      <c r="B8" s="34">
        <v>-1</v>
      </c>
      <c r="C8" s="34">
        <v>-2</v>
      </c>
      <c r="D8" s="34">
        <v>-3</v>
      </c>
      <c r="E8" s="34">
        <v>-4</v>
      </c>
      <c r="F8" s="34">
        <v>-5</v>
      </c>
      <c r="G8" s="34">
        <v>-6</v>
      </c>
      <c r="H8" s="34">
        <v>-7</v>
      </c>
      <c r="I8" s="34">
        <v>-8</v>
      </c>
      <c r="J8" s="34">
        <v>-9</v>
      </c>
      <c r="K8" s="34">
        <v>-10</v>
      </c>
      <c r="L8" s="34">
        <v>-11</v>
      </c>
      <c r="M8" s="34">
        <v>-12</v>
      </c>
      <c r="N8" s="34">
        <v>-13</v>
      </c>
      <c r="O8" s="34">
        <v>-14</v>
      </c>
      <c r="P8" s="34">
        <v>-15</v>
      </c>
      <c r="Q8" s="34">
        <v>-16</v>
      </c>
      <c r="R8" s="34">
        <v>-17</v>
      </c>
      <c r="S8" s="34">
        <v>-18</v>
      </c>
      <c r="T8" s="34">
        <v>-19</v>
      </c>
      <c r="U8" s="34">
        <v>-20</v>
      </c>
      <c r="V8" s="34">
        <v>-21</v>
      </c>
      <c r="W8" s="34">
        <v>-22</v>
      </c>
      <c r="X8" s="34">
        <v>-23</v>
      </c>
      <c r="Y8" s="34">
        <v>-24</v>
      </c>
      <c r="Z8" s="34">
        <v>-25</v>
      </c>
      <c r="AA8" s="34">
        <v>-26</v>
      </c>
      <c r="AB8" s="34">
        <v>-27</v>
      </c>
      <c r="AC8" s="34">
        <v>-28</v>
      </c>
      <c r="AD8" s="34">
        <v>-29</v>
      </c>
      <c r="AE8" s="34">
        <v>-30</v>
      </c>
      <c r="AF8" s="34">
        <v>-31</v>
      </c>
      <c r="AG8" s="34">
        <v>-32</v>
      </c>
      <c r="AH8" s="34">
        <v>-33</v>
      </c>
      <c r="AI8" s="34">
        <v>-34</v>
      </c>
      <c r="AJ8" s="34">
        <v>-35</v>
      </c>
      <c r="AK8" s="34">
        <v>-36</v>
      </c>
      <c r="AL8" s="34">
        <v>-37</v>
      </c>
      <c r="AM8" s="34">
        <v>-38</v>
      </c>
      <c r="AN8" s="34">
        <v>-39</v>
      </c>
      <c r="AO8" s="34">
        <v>-40</v>
      </c>
      <c r="AP8" s="34">
        <v>-41</v>
      </c>
      <c r="AQ8" s="34">
        <v>-42</v>
      </c>
      <c r="AR8" s="34">
        <v>-43</v>
      </c>
      <c r="AS8" s="34">
        <v>-44</v>
      </c>
      <c r="AT8" s="34">
        <v>-45</v>
      </c>
      <c r="AU8" s="34">
        <v>-46</v>
      </c>
      <c r="AV8" s="34">
        <v>-47</v>
      </c>
      <c r="AW8" s="34">
        <v>-48</v>
      </c>
      <c r="AX8" s="34">
        <v>-49</v>
      </c>
      <c r="AY8" s="34">
        <v>-50</v>
      </c>
      <c r="AZ8" s="34">
        <v>-51</v>
      </c>
      <c r="BA8" s="34">
        <v>-52</v>
      </c>
      <c r="BB8" s="34">
        <v>-53</v>
      </c>
      <c r="BC8" s="34">
        <v>-54</v>
      </c>
      <c r="BD8" s="34">
        <v>-55</v>
      </c>
      <c r="BE8" s="34">
        <v>-56</v>
      </c>
      <c r="BF8" s="34">
        <v>-57</v>
      </c>
      <c r="BG8" s="34">
        <v>-58</v>
      </c>
      <c r="BH8" s="34">
        <v>-59</v>
      </c>
      <c r="BI8" s="34">
        <v>-60</v>
      </c>
    </row>
    <row r="9" spans="1:63" s="11" customFormat="1" ht="15" customHeight="1" x14ac:dyDescent="0.2">
      <c r="A9" s="33" t="s">
        <v>131</v>
      </c>
      <c r="B9" s="32">
        <v>153774296</v>
      </c>
      <c r="C9" s="32">
        <v>11643439106</v>
      </c>
      <c r="D9" s="32">
        <v>17532592</v>
      </c>
      <c r="E9" s="32">
        <v>648881712</v>
      </c>
      <c r="F9" s="32">
        <v>134271137</v>
      </c>
      <c r="G9" s="32">
        <v>2253032601</v>
      </c>
      <c r="H9" s="32">
        <v>120916002</v>
      </c>
      <c r="I9" s="32">
        <v>8941445098</v>
      </c>
      <c r="J9" s="32">
        <v>100404160</v>
      </c>
      <c r="K9" s="32">
        <v>1509903802</v>
      </c>
      <c r="L9" s="32">
        <v>100424240</v>
      </c>
      <c r="M9" s="32">
        <v>1538749447</v>
      </c>
      <c r="N9" s="32">
        <v>54870439</v>
      </c>
      <c r="O9" s="32">
        <v>7498850186</v>
      </c>
      <c r="P9" s="32">
        <v>8548878</v>
      </c>
      <c r="Q9" s="32">
        <v>403537072</v>
      </c>
      <c r="R9" s="32">
        <v>45652291</v>
      </c>
      <c r="S9" s="32">
        <v>1115112281</v>
      </c>
      <c r="T9" s="32">
        <v>48408181</v>
      </c>
      <c r="U9" s="32">
        <v>6035900519</v>
      </c>
      <c r="V9" s="32">
        <v>41813170</v>
      </c>
      <c r="W9" s="32">
        <v>1061195968</v>
      </c>
      <c r="X9" s="32">
        <v>41823170</v>
      </c>
      <c r="Y9" s="32">
        <v>1083019320</v>
      </c>
      <c r="Z9" s="32">
        <v>3292834</v>
      </c>
      <c r="AA9" s="32">
        <v>231262890</v>
      </c>
      <c r="AB9" s="32">
        <v>557493</v>
      </c>
      <c r="AC9" s="32">
        <v>16767250</v>
      </c>
      <c r="AD9" s="32">
        <v>2640614</v>
      </c>
      <c r="AE9" s="32">
        <v>31237537</v>
      </c>
      <c r="AF9" s="32">
        <v>2876759</v>
      </c>
      <c r="AG9" s="32">
        <v>194206409</v>
      </c>
      <c r="AH9" s="32">
        <v>2665773</v>
      </c>
      <c r="AI9" s="32">
        <v>35842444</v>
      </c>
      <c r="AJ9" s="32">
        <v>2671971</v>
      </c>
      <c r="AK9" s="32">
        <v>36875454</v>
      </c>
      <c r="AL9" s="32">
        <v>21786803</v>
      </c>
      <c r="AM9" s="32">
        <v>916829321</v>
      </c>
      <c r="AN9" s="32">
        <v>1327527</v>
      </c>
      <c r="AO9" s="32">
        <v>38477709</v>
      </c>
      <c r="AP9" s="32">
        <v>20380473</v>
      </c>
      <c r="AQ9" s="32">
        <v>363953322</v>
      </c>
      <c r="AR9" s="32">
        <v>16196910</v>
      </c>
      <c r="AS9" s="32">
        <v>544477148</v>
      </c>
      <c r="AT9" s="32">
        <v>7148540</v>
      </c>
      <c r="AU9" s="32">
        <v>59631055</v>
      </c>
      <c r="AV9" s="32">
        <v>7149932</v>
      </c>
      <c r="AW9" s="32">
        <v>60276360</v>
      </c>
      <c r="AX9" s="32">
        <v>73824221</v>
      </c>
      <c r="AY9" s="32">
        <v>2996496708</v>
      </c>
      <c r="AZ9" s="32">
        <v>7098694</v>
      </c>
      <c r="BA9" s="32">
        <v>190099681</v>
      </c>
      <c r="BB9" s="32">
        <v>65597759</v>
      </c>
      <c r="BC9" s="32">
        <v>742729461</v>
      </c>
      <c r="BD9" s="32">
        <v>53434154</v>
      </c>
      <c r="BE9" s="32">
        <v>2166861022</v>
      </c>
      <c r="BF9" s="32">
        <v>48776677</v>
      </c>
      <c r="BG9" s="32">
        <v>353234335</v>
      </c>
      <c r="BH9" s="32">
        <v>48779167</v>
      </c>
      <c r="BI9" s="31">
        <v>358578312</v>
      </c>
    </row>
    <row r="10" spans="1:63" ht="15" customHeight="1" x14ac:dyDescent="0.2">
      <c r="A10" s="25" t="s">
        <v>124</v>
      </c>
      <c r="B10" s="24">
        <v>1962253</v>
      </c>
      <c r="C10" s="24">
        <v>-201976721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6">
        <v>0</v>
      </c>
      <c r="K10" s="26">
        <v>0</v>
      </c>
      <c r="L10" s="24">
        <v>3135</v>
      </c>
      <c r="M10" s="24">
        <v>138630</v>
      </c>
      <c r="N10" s="24">
        <v>669218</v>
      </c>
      <c r="O10" s="24">
        <v>-124056922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6">
        <v>0</v>
      </c>
      <c r="W10" s="26">
        <v>0</v>
      </c>
      <c r="X10" s="24">
        <v>2087</v>
      </c>
      <c r="Y10" s="24">
        <v>99805</v>
      </c>
      <c r="Z10" s="24">
        <v>90478</v>
      </c>
      <c r="AA10" s="24">
        <v>-13371884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198</v>
      </c>
      <c r="AI10" s="24">
        <v>10819</v>
      </c>
      <c r="AJ10" s="24">
        <v>198</v>
      </c>
      <c r="AK10" s="24">
        <v>10819</v>
      </c>
      <c r="AL10" s="24">
        <v>78803</v>
      </c>
      <c r="AM10" s="24">
        <v>-6523288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62</v>
      </c>
      <c r="AU10" s="24">
        <v>2255</v>
      </c>
      <c r="AV10" s="24">
        <v>62</v>
      </c>
      <c r="AW10" s="24">
        <v>2255</v>
      </c>
      <c r="AX10" s="24">
        <v>1123755</v>
      </c>
      <c r="AY10" s="24">
        <v>-58024626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787</v>
      </c>
      <c r="BG10" s="24">
        <v>25684</v>
      </c>
      <c r="BH10" s="24">
        <v>788</v>
      </c>
      <c r="BI10" s="23">
        <v>25752</v>
      </c>
    </row>
    <row r="11" spans="1:63" ht="15" customHeight="1" x14ac:dyDescent="0.2">
      <c r="A11" s="25" t="s">
        <v>123</v>
      </c>
      <c r="B11" s="24">
        <v>9187650</v>
      </c>
      <c r="C11" s="24">
        <v>23842449</v>
      </c>
      <c r="D11" s="24">
        <v>92420</v>
      </c>
      <c r="E11" s="24">
        <v>2335168</v>
      </c>
      <c r="F11" s="24">
        <v>9094673</v>
      </c>
      <c r="G11" s="24">
        <v>84996176</v>
      </c>
      <c r="H11" s="24">
        <v>312211</v>
      </c>
      <c r="I11" s="24">
        <v>398676</v>
      </c>
      <c r="J11" s="26">
        <v>139305</v>
      </c>
      <c r="K11" s="26">
        <v>156309</v>
      </c>
      <c r="L11" s="24">
        <v>136176</v>
      </c>
      <c r="M11" s="24">
        <v>18253</v>
      </c>
      <c r="N11" s="24">
        <v>684502</v>
      </c>
      <c r="O11" s="24">
        <v>1525823</v>
      </c>
      <c r="P11" s="24">
        <v>12296</v>
      </c>
      <c r="Q11" s="24">
        <v>393946</v>
      </c>
      <c r="R11" s="24">
        <v>672206</v>
      </c>
      <c r="S11" s="24">
        <v>16446723</v>
      </c>
      <c r="T11" s="26">
        <v>0</v>
      </c>
      <c r="U11" s="26">
        <v>0</v>
      </c>
      <c r="V11" s="26">
        <v>2087</v>
      </c>
      <c r="W11" s="26">
        <v>99423</v>
      </c>
      <c r="X11" s="27">
        <v>5</v>
      </c>
      <c r="Y11" s="27">
        <v>125</v>
      </c>
      <c r="Z11" s="24">
        <v>113219</v>
      </c>
      <c r="AA11" s="24">
        <v>251527</v>
      </c>
      <c r="AB11" s="27">
        <v>5228</v>
      </c>
      <c r="AC11" s="27">
        <v>125231</v>
      </c>
      <c r="AD11" s="24">
        <v>107433</v>
      </c>
      <c r="AE11" s="24">
        <v>1194084</v>
      </c>
      <c r="AF11" s="26">
        <v>0</v>
      </c>
      <c r="AG11" s="26">
        <v>0</v>
      </c>
      <c r="AH11" s="27">
        <v>861</v>
      </c>
      <c r="AI11" s="27">
        <v>5398</v>
      </c>
      <c r="AJ11" s="27">
        <v>861</v>
      </c>
      <c r="AK11" s="27">
        <v>5398</v>
      </c>
      <c r="AL11" s="24">
        <v>463622</v>
      </c>
      <c r="AM11" s="24">
        <v>1364697</v>
      </c>
      <c r="AN11" s="27">
        <v>3020</v>
      </c>
      <c r="AO11" s="27">
        <v>112747</v>
      </c>
      <c r="AP11" s="24">
        <v>460602</v>
      </c>
      <c r="AQ11" s="24">
        <v>8165611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7926308</v>
      </c>
      <c r="AY11" s="24">
        <v>20700403</v>
      </c>
      <c r="AZ11" s="24">
        <v>71876</v>
      </c>
      <c r="BA11" s="24">
        <v>1703245</v>
      </c>
      <c r="BB11" s="24">
        <v>7854432</v>
      </c>
      <c r="BC11" s="24">
        <v>59189758</v>
      </c>
      <c r="BD11" s="24">
        <v>311321</v>
      </c>
      <c r="BE11" s="24">
        <v>395453</v>
      </c>
      <c r="BF11" s="24">
        <v>135310</v>
      </c>
      <c r="BG11" s="24">
        <v>12730</v>
      </c>
      <c r="BH11" s="24">
        <v>135310</v>
      </c>
      <c r="BI11" s="23">
        <v>12730</v>
      </c>
    </row>
    <row r="12" spans="1:63" ht="15" customHeight="1" x14ac:dyDescent="0.2">
      <c r="A12" s="25" t="s">
        <v>122</v>
      </c>
      <c r="B12" s="24">
        <v>10014109</v>
      </c>
      <c r="C12" s="24">
        <v>75308230</v>
      </c>
      <c r="D12" s="24">
        <v>120906</v>
      </c>
      <c r="E12" s="24">
        <v>2552696</v>
      </c>
      <c r="F12" s="24">
        <v>9892191</v>
      </c>
      <c r="G12" s="24">
        <v>122090273</v>
      </c>
      <c r="H12" s="24">
        <v>250117</v>
      </c>
      <c r="I12" s="24">
        <v>683712</v>
      </c>
      <c r="J12" s="24">
        <v>177974</v>
      </c>
      <c r="K12" s="24">
        <v>42202</v>
      </c>
      <c r="L12" s="24">
        <v>177974</v>
      </c>
      <c r="M12" s="24">
        <v>42202</v>
      </c>
      <c r="N12" s="24">
        <v>830279</v>
      </c>
      <c r="O12" s="24">
        <v>6311135</v>
      </c>
      <c r="P12" s="24">
        <v>19563</v>
      </c>
      <c r="Q12" s="24">
        <v>609777</v>
      </c>
      <c r="R12" s="24">
        <v>810716</v>
      </c>
      <c r="S12" s="24">
        <v>20042255</v>
      </c>
      <c r="T12" s="24">
        <v>0</v>
      </c>
      <c r="U12" s="24">
        <v>0</v>
      </c>
      <c r="V12" s="27">
        <v>10</v>
      </c>
      <c r="W12" s="27">
        <v>194</v>
      </c>
      <c r="X12" s="27">
        <v>10</v>
      </c>
      <c r="Y12" s="27">
        <v>194</v>
      </c>
      <c r="Z12" s="24">
        <v>137369</v>
      </c>
      <c r="AA12" s="24">
        <v>1081547</v>
      </c>
      <c r="AB12" s="24">
        <v>4486</v>
      </c>
      <c r="AC12" s="24">
        <v>32779</v>
      </c>
      <c r="AD12" s="24">
        <v>131871</v>
      </c>
      <c r="AE12" s="24">
        <v>1565411</v>
      </c>
      <c r="AF12" s="27">
        <v>4140</v>
      </c>
      <c r="AG12" s="27">
        <v>12414</v>
      </c>
      <c r="AH12" s="27">
        <v>4137</v>
      </c>
      <c r="AI12" s="27">
        <v>1243</v>
      </c>
      <c r="AJ12" s="27">
        <v>4137</v>
      </c>
      <c r="AK12" s="27">
        <v>1243</v>
      </c>
      <c r="AL12" s="24">
        <v>1046344</v>
      </c>
      <c r="AM12" s="24">
        <v>8190927</v>
      </c>
      <c r="AN12" s="24">
        <v>4029</v>
      </c>
      <c r="AO12" s="24">
        <v>80677</v>
      </c>
      <c r="AP12" s="24">
        <v>1042315</v>
      </c>
      <c r="AQ12" s="24">
        <v>18462776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8000118</v>
      </c>
      <c r="AY12" s="24">
        <v>59724622</v>
      </c>
      <c r="AZ12" s="24">
        <v>92828</v>
      </c>
      <c r="BA12" s="24">
        <v>1829462</v>
      </c>
      <c r="BB12" s="24">
        <v>7907290</v>
      </c>
      <c r="BC12" s="24">
        <v>82019831</v>
      </c>
      <c r="BD12" s="24">
        <v>245977</v>
      </c>
      <c r="BE12" s="24">
        <v>671297</v>
      </c>
      <c r="BF12" s="24">
        <v>173827</v>
      </c>
      <c r="BG12" s="24">
        <v>40765</v>
      </c>
      <c r="BH12" s="24">
        <v>173827</v>
      </c>
      <c r="BI12" s="23">
        <v>40765</v>
      </c>
    </row>
    <row r="13" spans="1:63" ht="15" customHeight="1" x14ac:dyDescent="0.2">
      <c r="A13" s="25" t="s">
        <v>121</v>
      </c>
      <c r="B13" s="24">
        <v>11454274</v>
      </c>
      <c r="C13" s="24">
        <v>143054046</v>
      </c>
      <c r="D13" s="24">
        <v>207328</v>
      </c>
      <c r="E13" s="24">
        <v>4379842</v>
      </c>
      <c r="F13" s="24">
        <v>11246947</v>
      </c>
      <c r="G13" s="24">
        <v>164258165</v>
      </c>
      <c r="H13" s="24">
        <v>4094075</v>
      </c>
      <c r="I13" s="24">
        <v>6259923</v>
      </c>
      <c r="J13" s="24">
        <v>2559412</v>
      </c>
      <c r="K13" s="24">
        <v>391728</v>
      </c>
      <c r="L13" s="24">
        <v>2559412</v>
      </c>
      <c r="M13" s="24">
        <v>391728</v>
      </c>
      <c r="N13" s="24">
        <v>1244383</v>
      </c>
      <c r="O13" s="24">
        <v>15628099</v>
      </c>
      <c r="P13" s="24">
        <v>21372</v>
      </c>
      <c r="Q13" s="24">
        <v>665055</v>
      </c>
      <c r="R13" s="24">
        <v>1223011</v>
      </c>
      <c r="S13" s="24">
        <v>30130124</v>
      </c>
      <c r="T13" s="24">
        <v>0</v>
      </c>
      <c r="U13" s="24">
        <v>0</v>
      </c>
      <c r="V13" s="27">
        <v>5</v>
      </c>
      <c r="W13" s="27">
        <v>301</v>
      </c>
      <c r="X13" s="27">
        <v>5</v>
      </c>
      <c r="Y13" s="27">
        <v>301</v>
      </c>
      <c r="Z13" s="24">
        <v>159039</v>
      </c>
      <c r="AA13" s="24">
        <v>1979941</v>
      </c>
      <c r="AB13" s="24">
        <v>11298</v>
      </c>
      <c r="AC13" s="24">
        <v>118206</v>
      </c>
      <c r="AD13" s="24">
        <v>147741</v>
      </c>
      <c r="AE13" s="24">
        <v>1754131</v>
      </c>
      <c r="AF13" s="24">
        <v>87765</v>
      </c>
      <c r="AG13" s="24">
        <v>161294</v>
      </c>
      <c r="AH13" s="24">
        <v>71725</v>
      </c>
      <c r="AI13" s="24">
        <v>12526</v>
      </c>
      <c r="AJ13" s="24">
        <v>71725</v>
      </c>
      <c r="AK13" s="24">
        <v>12526</v>
      </c>
      <c r="AL13" s="24">
        <v>2447399</v>
      </c>
      <c r="AM13" s="24">
        <v>30943627</v>
      </c>
      <c r="AN13" s="24">
        <v>10954</v>
      </c>
      <c r="AO13" s="24">
        <v>241297</v>
      </c>
      <c r="AP13" s="24">
        <v>2436444</v>
      </c>
      <c r="AQ13" s="24">
        <v>43562288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7603454</v>
      </c>
      <c r="AY13" s="24">
        <v>94502378</v>
      </c>
      <c r="AZ13" s="24">
        <v>163703</v>
      </c>
      <c r="BA13" s="24">
        <v>3355284</v>
      </c>
      <c r="BB13" s="24">
        <v>7439751</v>
      </c>
      <c r="BC13" s="24">
        <v>88811621</v>
      </c>
      <c r="BD13" s="24">
        <v>4006310</v>
      </c>
      <c r="BE13" s="24">
        <v>6098629</v>
      </c>
      <c r="BF13" s="24">
        <v>2487682</v>
      </c>
      <c r="BG13" s="24">
        <v>378900</v>
      </c>
      <c r="BH13" s="24">
        <v>2487682</v>
      </c>
      <c r="BI13" s="23">
        <v>378900</v>
      </c>
    </row>
    <row r="14" spans="1:63" ht="15" customHeight="1" x14ac:dyDescent="0.2">
      <c r="A14" s="25" t="s">
        <v>120</v>
      </c>
      <c r="B14" s="24">
        <v>10187149</v>
      </c>
      <c r="C14" s="24">
        <v>177906312</v>
      </c>
      <c r="D14" s="24">
        <v>209844</v>
      </c>
      <c r="E14" s="24">
        <v>4580181</v>
      </c>
      <c r="F14" s="24">
        <v>9975823</v>
      </c>
      <c r="G14" s="24">
        <v>151650600</v>
      </c>
      <c r="H14" s="24">
        <v>7222686</v>
      </c>
      <c r="I14" s="24">
        <v>33024190</v>
      </c>
      <c r="J14" s="24">
        <v>4978339</v>
      </c>
      <c r="K14" s="24">
        <v>2446558</v>
      </c>
      <c r="L14" s="24">
        <v>4978342</v>
      </c>
      <c r="M14" s="24">
        <v>2446560</v>
      </c>
      <c r="N14" s="24">
        <v>1362292</v>
      </c>
      <c r="O14" s="24">
        <v>23875321</v>
      </c>
      <c r="P14" s="24">
        <v>26410</v>
      </c>
      <c r="Q14" s="24">
        <v>817353</v>
      </c>
      <c r="R14" s="24">
        <v>1335881</v>
      </c>
      <c r="S14" s="24">
        <v>32808206</v>
      </c>
      <c r="T14" s="26">
        <v>2045</v>
      </c>
      <c r="U14" s="26">
        <v>16450</v>
      </c>
      <c r="V14" s="27">
        <v>50</v>
      </c>
      <c r="W14" s="27">
        <v>376</v>
      </c>
      <c r="X14" s="27">
        <v>53</v>
      </c>
      <c r="Y14" s="27">
        <v>378</v>
      </c>
      <c r="Z14" s="24">
        <v>165494</v>
      </c>
      <c r="AA14" s="24">
        <v>2890046</v>
      </c>
      <c r="AB14" s="24">
        <v>7783</v>
      </c>
      <c r="AC14" s="24">
        <v>95509</v>
      </c>
      <c r="AD14" s="24">
        <v>157229</v>
      </c>
      <c r="AE14" s="24">
        <v>1842767</v>
      </c>
      <c r="AF14" s="26">
        <v>164056</v>
      </c>
      <c r="AG14" s="26">
        <v>876663</v>
      </c>
      <c r="AH14" s="24">
        <v>126593</v>
      </c>
      <c r="AI14" s="24">
        <v>64498</v>
      </c>
      <c r="AJ14" s="24">
        <v>126593</v>
      </c>
      <c r="AK14" s="24">
        <v>64498</v>
      </c>
      <c r="AL14" s="24">
        <v>2568196</v>
      </c>
      <c r="AM14" s="24">
        <v>44995215</v>
      </c>
      <c r="AN14" s="24">
        <v>10164</v>
      </c>
      <c r="AO14" s="24">
        <v>179638</v>
      </c>
      <c r="AP14" s="24">
        <v>2558032</v>
      </c>
      <c r="AQ14" s="24">
        <v>45641827</v>
      </c>
      <c r="AR14" s="24">
        <v>1046272</v>
      </c>
      <c r="AS14" s="24">
        <v>1027569</v>
      </c>
      <c r="AT14" s="24">
        <v>24358</v>
      </c>
      <c r="AU14" s="24">
        <v>3953</v>
      </c>
      <c r="AV14" s="24">
        <v>24358</v>
      </c>
      <c r="AW14" s="24">
        <v>3953</v>
      </c>
      <c r="AX14" s="24">
        <v>6091167</v>
      </c>
      <c r="AY14" s="24">
        <v>106145730</v>
      </c>
      <c r="AZ14" s="24">
        <v>165486</v>
      </c>
      <c r="BA14" s="24">
        <v>3487680</v>
      </c>
      <c r="BB14" s="24">
        <v>5924680</v>
      </c>
      <c r="BC14" s="24">
        <v>71357801</v>
      </c>
      <c r="BD14" s="24">
        <v>6011203</v>
      </c>
      <c r="BE14" s="24">
        <v>31106731</v>
      </c>
      <c r="BF14" s="24">
        <v>4827337</v>
      </c>
      <c r="BG14" s="24">
        <v>2377732</v>
      </c>
      <c r="BH14" s="24">
        <v>4827337</v>
      </c>
      <c r="BI14" s="23">
        <v>2377732</v>
      </c>
      <c r="BK14" s="5" t="s">
        <v>26</v>
      </c>
    </row>
    <row r="15" spans="1:63" ht="15" customHeight="1" x14ac:dyDescent="0.2">
      <c r="A15" s="25" t="s">
        <v>119</v>
      </c>
      <c r="B15" s="24">
        <v>9610628</v>
      </c>
      <c r="C15" s="24">
        <v>216239910</v>
      </c>
      <c r="D15" s="24">
        <v>303327</v>
      </c>
      <c r="E15" s="24">
        <v>7429066</v>
      </c>
      <c r="F15" s="24">
        <v>9305299</v>
      </c>
      <c r="G15" s="24">
        <v>144249405</v>
      </c>
      <c r="H15" s="24">
        <v>8129653</v>
      </c>
      <c r="I15" s="24">
        <v>67813142</v>
      </c>
      <c r="J15" s="24">
        <v>5132635</v>
      </c>
      <c r="K15" s="24">
        <v>5103140</v>
      </c>
      <c r="L15" s="24">
        <v>5131634</v>
      </c>
      <c r="M15" s="24">
        <v>5100952</v>
      </c>
      <c r="N15" s="24">
        <v>1617744</v>
      </c>
      <c r="O15" s="24">
        <v>36603365</v>
      </c>
      <c r="P15" s="24">
        <v>46063</v>
      </c>
      <c r="Q15" s="24">
        <v>1498136</v>
      </c>
      <c r="R15" s="24">
        <v>1571682</v>
      </c>
      <c r="S15" s="24">
        <v>38582377</v>
      </c>
      <c r="T15" s="24">
        <v>219144</v>
      </c>
      <c r="U15" s="24">
        <v>133922</v>
      </c>
      <c r="V15" s="24">
        <v>54055</v>
      </c>
      <c r="W15" s="24">
        <v>148988</v>
      </c>
      <c r="X15" s="24">
        <v>54055</v>
      </c>
      <c r="Y15" s="24">
        <v>148988</v>
      </c>
      <c r="Z15" s="24">
        <v>209202</v>
      </c>
      <c r="AA15" s="24">
        <v>4723665</v>
      </c>
      <c r="AB15" s="24">
        <v>13678</v>
      </c>
      <c r="AC15" s="24">
        <v>206111</v>
      </c>
      <c r="AD15" s="24">
        <v>194522</v>
      </c>
      <c r="AE15" s="24">
        <v>2272148</v>
      </c>
      <c r="AF15" s="24">
        <v>207176</v>
      </c>
      <c r="AG15" s="24">
        <v>2144121</v>
      </c>
      <c r="AH15" s="24">
        <v>172504</v>
      </c>
      <c r="AI15" s="24">
        <v>177819</v>
      </c>
      <c r="AJ15" s="24">
        <v>172504</v>
      </c>
      <c r="AK15" s="24">
        <v>177819</v>
      </c>
      <c r="AL15" s="24">
        <v>2186068</v>
      </c>
      <c r="AM15" s="24">
        <v>49111006</v>
      </c>
      <c r="AN15" s="24">
        <v>13835</v>
      </c>
      <c r="AO15" s="24">
        <v>281765</v>
      </c>
      <c r="AP15" s="24">
        <v>2172232</v>
      </c>
      <c r="AQ15" s="24">
        <v>38885755</v>
      </c>
      <c r="AR15" s="24">
        <v>2167546</v>
      </c>
      <c r="AS15" s="24">
        <v>9476029</v>
      </c>
      <c r="AT15" s="24">
        <v>87672</v>
      </c>
      <c r="AU15" s="24">
        <v>24635</v>
      </c>
      <c r="AV15" s="24">
        <v>87672</v>
      </c>
      <c r="AW15" s="24">
        <v>24635</v>
      </c>
      <c r="AX15" s="24">
        <v>5597614</v>
      </c>
      <c r="AY15" s="24">
        <v>125801873</v>
      </c>
      <c r="AZ15" s="24">
        <v>229750</v>
      </c>
      <c r="BA15" s="24">
        <v>5443054</v>
      </c>
      <c r="BB15" s="24">
        <v>5366863</v>
      </c>
      <c r="BC15" s="24">
        <v>64509126</v>
      </c>
      <c r="BD15" s="24">
        <v>5535787</v>
      </c>
      <c r="BE15" s="24">
        <v>56059070</v>
      </c>
      <c r="BF15" s="24">
        <v>4818405</v>
      </c>
      <c r="BG15" s="24">
        <v>4751698</v>
      </c>
      <c r="BH15" s="24">
        <v>4817403</v>
      </c>
      <c r="BI15" s="23">
        <v>4749511</v>
      </c>
    </row>
    <row r="16" spans="1:63" ht="15" customHeight="1" x14ac:dyDescent="0.2">
      <c r="A16" s="25" t="s">
        <v>118</v>
      </c>
      <c r="B16" s="24">
        <v>8984412</v>
      </c>
      <c r="C16" s="24">
        <v>246501955</v>
      </c>
      <c r="D16" s="24">
        <v>273628</v>
      </c>
      <c r="E16" s="24">
        <v>6140017</v>
      </c>
      <c r="F16" s="24">
        <v>8708698</v>
      </c>
      <c r="G16" s="24">
        <v>137197536</v>
      </c>
      <c r="H16" s="24">
        <v>8772733</v>
      </c>
      <c r="I16" s="24">
        <v>101447822</v>
      </c>
      <c r="J16" s="24">
        <v>5365983</v>
      </c>
      <c r="K16" s="24">
        <v>7346616</v>
      </c>
      <c r="L16" s="24">
        <v>5365983</v>
      </c>
      <c r="M16" s="24">
        <v>7346616</v>
      </c>
      <c r="N16" s="24">
        <v>1655406</v>
      </c>
      <c r="O16" s="24">
        <v>45430587</v>
      </c>
      <c r="P16" s="24">
        <v>46593</v>
      </c>
      <c r="Q16" s="24">
        <v>1617640</v>
      </c>
      <c r="R16" s="24">
        <v>1608813</v>
      </c>
      <c r="S16" s="24">
        <v>39328745</v>
      </c>
      <c r="T16" s="24">
        <v>1477482</v>
      </c>
      <c r="U16" s="24">
        <v>4254047</v>
      </c>
      <c r="V16" s="24">
        <v>555956</v>
      </c>
      <c r="W16" s="24">
        <v>136622</v>
      </c>
      <c r="X16" s="24">
        <v>555956</v>
      </c>
      <c r="Y16" s="24">
        <v>136622</v>
      </c>
      <c r="Z16" s="24">
        <v>223247</v>
      </c>
      <c r="AA16" s="24">
        <v>6154318</v>
      </c>
      <c r="AB16" s="24">
        <v>12494</v>
      </c>
      <c r="AC16" s="24">
        <v>175933</v>
      </c>
      <c r="AD16" s="24">
        <v>209668</v>
      </c>
      <c r="AE16" s="24">
        <v>2459727</v>
      </c>
      <c r="AF16" s="24">
        <v>222143</v>
      </c>
      <c r="AG16" s="24">
        <v>3417738</v>
      </c>
      <c r="AH16" s="24">
        <v>185289</v>
      </c>
      <c r="AI16" s="24">
        <v>294742</v>
      </c>
      <c r="AJ16" s="24">
        <v>185289</v>
      </c>
      <c r="AK16" s="24">
        <v>294742</v>
      </c>
      <c r="AL16" s="24">
        <v>2197345</v>
      </c>
      <c r="AM16" s="24">
        <v>60386800</v>
      </c>
      <c r="AN16" s="24">
        <v>23642</v>
      </c>
      <c r="AO16" s="24">
        <v>471319</v>
      </c>
      <c r="AP16" s="24">
        <v>2173703</v>
      </c>
      <c r="AQ16" s="24">
        <v>38812861</v>
      </c>
      <c r="AR16" s="24">
        <v>2194005</v>
      </c>
      <c r="AS16" s="24">
        <v>20432444</v>
      </c>
      <c r="AT16" s="24">
        <v>207265</v>
      </c>
      <c r="AU16" s="24">
        <v>102714</v>
      </c>
      <c r="AV16" s="24">
        <v>207265</v>
      </c>
      <c r="AW16" s="24">
        <v>102714</v>
      </c>
      <c r="AX16" s="24">
        <v>4908413</v>
      </c>
      <c r="AY16" s="24">
        <v>134530249</v>
      </c>
      <c r="AZ16" s="24">
        <v>190899</v>
      </c>
      <c r="BA16" s="24">
        <v>3875125</v>
      </c>
      <c r="BB16" s="24">
        <v>4716513</v>
      </c>
      <c r="BC16" s="24">
        <v>56596203</v>
      </c>
      <c r="BD16" s="24">
        <v>4879103</v>
      </c>
      <c r="BE16" s="24">
        <v>73343594</v>
      </c>
      <c r="BF16" s="24">
        <v>4417473</v>
      </c>
      <c r="BG16" s="24">
        <v>6812539</v>
      </c>
      <c r="BH16" s="24">
        <v>4417473</v>
      </c>
      <c r="BI16" s="23">
        <v>6812539</v>
      </c>
    </row>
    <row r="17" spans="1:61" ht="15" customHeight="1" x14ac:dyDescent="0.2">
      <c r="A17" s="25" t="s">
        <v>117</v>
      </c>
      <c r="B17" s="24">
        <v>15510580</v>
      </c>
      <c r="C17" s="24">
        <v>540526136</v>
      </c>
      <c r="D17" s="24">
        <v>649115</v>
      </c>
      <c r="E17" s="24">
        <v>14988963</v>
      </c>
      <c r="F17" s="24">
        <v>14860464</v>
      </c>
      <c r="G17" s="24">
        <v>237895064</v>
      </c>
      <c r="H17" s="24">
        <v>15420628</v>
      </c>
      <c r="I17" s="24">
        <v>283798618</v>
      </c>
      <c r="J17" s="24">
        <v>10584232</v>
      </c>
      <c r="K17" s="24">
        <v>21772124</v>
      </c>
      <c r="L17" s="24">
        <v>10585229</v>
      </c>
      <c r="M17" s="24">
        <v>21772498</v>
      </c>
      <c r="N17" s="24">
        <v>3347911</v>
      </c>
      <c r="O17" s="24">
        <v>117489351</v>
      </c>
      <c r="P17" s="24">
        <v>121516</v>
      </c>
      <c r="Q17" s="24">
        <v>4191659</v>
      </c>
      <c r="R17" s="24">
        <v>3226395</v>
      </c>
      <c r="S17" s="24">
        <v>78834800</v>
      </c>
      <c r="T17" s="24">
        <v>3300108</v>
      </c>
      <c r="U17" s="24">
        <v>33208887</v>
      </c>
      <c r="V17" s="24">
        <v>1545964</v>
      </c>
      <c r="W17" s="24">
        <v>1296113</v>
      </c>
      <c r="X17" s="24">
        <v>1545964</v>
      </c>
      <c r="Y17" s="24">
        <v>1296113</v>
      </c>
      <c r="Z17" s="24">
        <v>487346</v>
      </c>
      <c r="AA17" s="24">
        <v>17054493</v>
      </c>
      <c r="AB17" s="24">
        <v>41692</v>
      </c>
      <c r="AC17" s="24">
        <v>560287</v>
      </c>
      <c r="AD17" s="24">
        <v>445654</v>
      </c>
      <c r="AE17" s="24">
        <v>5255009</v>
      </c>
      <c r="AF17" s="24">
        <v>485301</v>
      </c>
      <c r="AG17" s="24">
        <v>11028112</v>
      </c>
      <c r="AH17" s="24">
        <v>444918</v>
      </c>
      <c r="AI17" s="24">
        <v>1045895</v>
      </c>
      <c r="AJ17" s="24">
        <v>445915</v>
      </c>
      <c r="AK17" s="24">
        <v>1046268</v>
      </c>
      <c r="AL17" s="24">
        <v>3355102</v>
      </c>
      <c r="AM17" s="24">
        <v>116254588</v>
      </c>
      <c r="AN17" s="24">
        <v>60579</v>
      </c>
      <c r="AO17" s="24">
        <v>1354229</v>
      </c>
      <c r="AP17" s="24">
        <v>3294522</v>
      </c>
      <c r="AQ17" s="24">
        <v>58851699</v>
      </c>
      <c r="AR17" s="24">
        <v>3349497</v>
      </c>
      <c r="AS17" s="24">
        <v>55108676</v>
      </c>
      <c r="AT17" s="24">
        <v>658724</v>
      </c>
      <c r="AU17" s="24">
        <v>666129</v>
      </c>
      <c r="AV17" s="24">
        <v>658724</v>
      </c>
      <c r="AW17" s="24">
        <v>666129</v>
      </c>
      <c r="AX17" s="24">
        <v>8320222</v>
      </c>
      <c r="AY17" s="24">
        <v>289727704</v>
      </c>
      <c r="AZ17" s="24">
        <v>425328</v>
      </c>
      <c r="BA17" s="24">
        <v>8882787</v>
      </c>
      <c r="BB17" s="24">
        <v>7893893</v>
      </c>
      <c r="BC17" s="24">
        <v>94953556</v>
      </c>
      <c r="BD17" s="24">
        <v>8285723</v>
      </c>
      <c r="BE17" s="24">
        <v>184452943</v>
      </c>
      <c r="BF17" s="24">
        <v>7934626</v>
      </c>
      <c r="BG17" s="24">
        <v>18763987</v>
      </c>
      <c r="BH17" s="24">
        <v>7934626</v>
      </c>
      <c r="BI17" s="23">
        <v>18763987</v>
      </c>
    </row>
    <row r="18" spans="1:61" ht="15" customHeight="1" x14ac:dyDescent="0.2">
      <c r="A18" s="25" t="s">
        <v>116</v>
      </c>
      <c r="B18" s="24">
        <v>12017312</v>
      </c>
      <c r="C18" s="24">
        <v>538359657</v>
      </c>
      <c r="D18" s="24">
        <v>784475</v>
      </c>
      <c r="E18" s="24">
        <v>18461085</v>
      </c>
      <c r="F18" s="24">
        <v>11232837</v>
      </c>
      <c r="G18" s="24">
        <v>185005639</v>
      </c>
      <c r="H18" s="24">
        <v>11966839</v>
      </c>
      <c r="I18" s="24">
        <v>331119102</v>
      </c>
      <c r="J18" s="24">
        <v>9693866</v>
      </c>
      <c r="K18" s="24">
        <v>27712569</v>
      </c>
      <c r="L18" s="24">
        <v>9693866</v>
      </c>
      <c r="M18" s="24">
        <v>27712569</v>
      </c>
      <c r="N18" s="24">
        <v>3186369</v>
      </c>
      <c r="O18" s="24">
        <v>143098546</v>
      </c>
      <c r="P18" s="24">
        <v>142338</v>
      </c>
      <c r="Q18" s="24">
        <v>4661270</v>
      </c>
      <c r="R18" s="24">
        <v>3044031</v>
      </c>
      <c r="S18" s="24">
        <v>74169735</v>
      </c>
      <c r="T18" s="24">
        <v>3169392</v>
      </c>
      <c r="U18" s="24">
        <v>62343665</v>
      </c>
      <c r="V18" s="24">
        <v>1829978</v>
      </c>
      <c r="W18" s="24">
        <v>3067544</v>
      </c>
      <c r="X18" s="24">
        <v>1829978</v>
      </c>
      <c r="Y18" s="24">
        <v>3067544</v>
      </c>
      <c r="Z18" s="24">
        <v>377502</v>
      </c>
      <c r="AA18" s="24">
        <v>16960630</v>
      </c>
      <c r="AB18" s="24">
        <v>51051</v>
      </c>
      <c r="AC18" s="24">
        <v>672256</v>
      </c>
      <c r="AD18" s="24">
        <v>326451</v>
      </c>
      <c r="AE18" s="24">
        <v>3899833</v>
      </c>
      <c r="AF18" s="24">
        <v>376390</v>
      </c>
      <c r="AG18" s="24">
        <v>12225550</v>
      </c>
      <c r="AH18" s="24">
        <v>358270</v>
      </c>
      <c r="AI18" s="24">
        <v>1209420</v>
      </c>
      <c r="AJ18" s="24">
        <v>358270</v>
      </c>
      <c r="AK18" s="24">
        <v>1209420</v>
      </c>
      <c r="AL18" s="24">
        <v>2139977</v>
      </c>
      <c r="AM18" s="24">
        <v>95572061</v>
      </c>
      <c r="AN18" s="24">
        <v>75892</v>
      </c>
      <c r="AO18" s="24">
        <v>1825429</v>
      </c>
      <c r="AP18" s="24">
        <v>2064085</v>
      </c>
      <c r="AQ18" s="24">
        <v>36914785</v>
      </c>
      <c r="AR18" s="24">
        <v>2137933</v>
      </c>
      <c r="AS18" s="24">
        <v>56041153</v>
      </c>
      <c r="AT18" s="24">
        <v>1313898</v>
      </c>
      <c r="AU18" s="24">
        <v>1851104</v>
      </c>
      <c r="AV18" s="24">
        <v>1313898</v>
      </c>
      <c r="AW18" s="24">
        <v>1851104</v>
      </c>
      <c r="AX18" s="24">
        <v>6313463</v>
      </c>
      <c r="AY18" s="24">
        <v>282728420</v>
      </c>
      <c r="AZ18" s="24">
        <v>515193</v>
      </c>
      <c r="BA18" s="24">
        <v>11302130</v>
      </c>
      <c r="BB18" s="24">
        <v>5798270</v>
      </c>
      <c r="BC18" s="24">
        <v>70021286</v>
      </c>
      <c r="BD18" s="24">
        <v>6283124</v>
      </c>
      <c r="BE18" s="24">
        <v>200508735</v>
      </c>
      <c r="BF18" s="24">
        <v>6191719</v>
      </c>
      <c r="BG18" s="24">
        <v>21584501</v>
      </c>
      <c r="BH18" s="24">
        <v>6191719</v>
      </c>
      <c r="BI18" s="23">
        <v>21584501</v>
      </c>
    </row>
    <row r="19" spans="1:61" ht="15" customHeight="1" x14ac:dyDescent="0.2">
      <c r="A19" s="25" t="s">
        <v>115</v>
      </c>
      <c r="B19" s="24">
        <v>21460676</v>
      </c>
      <c r="C19" s="24">
        <v>1321704614</v>
      </c>
      <c r="D19" s="24">
        <v>2459939</v>
      </c>
      <c r="E19" s="24">
        <v>57317895</v>
      </c>
      <c r="F19" s="24">
        <v>19000738</v>
      </c>
      <c r="G19" s="24">
        <v>344878951</v>
      </c>
      <c r="H19" s="24">
        <v>21410440</v>
      </c>
      <c r="I19" s="24">
        <v>908232889</v>
      </c>
      <c r="J19" s="24">
        <v>19121652</v>
      </c>
      <c r="K19" s="24">
        <v>89653875</v>
      </c>
      <c r="L19" s="24">
        <v>19122258</v>
      </c>
      <c r="M19" s="24">
        <v>89654102</v>
      </c>
      <c r="N19" s="24">
        <v>8570820</v>
      </c>
      <c r="O19" s="24">
        <v>538265064</v>
      </c>
      <c r="P19" s="24">
        <v>455131</v>
      </c>
      <c r="Q19" s="24">
        <v>14666073</v>
      </c>
      <c r="R19" s="24">
        <v>8115689</v>
      </c>
      <c r="S19" s="24">
        <v>197375563</v>
      </c>
      <c r="T19" s="24">
        <v>8556547</v>
      </c>
      <c r="U19" s="24">
        <v>319507229</v>
      </c>
      <c r="V19" s="24">
        <v>6751527</v>
      </c>
      <c r="W19" s="24">
        <v>21554940</v>
      </c>
      <c r="X19" s="24">
        <v>6752134</v>
      </c>
      <c r="Y19" s="24">
        <v>21555166</v>
      </c>
      <c r="Z19" s="24">
        <v>681682</v>
      </c>
      <c r="AA19" s="24">
        <v>41561046</v>
      </c>
      <c r="AB19" s="24">
        <v>138640</v>
      </c>
      <c r="AC19" s="24">
        <v>2301910</v>
      </c>
      <c r="AD19" s="24">
        <v>543042</v>
      </c>
      <c r="AE19" s="24">
        <v>6453163</v>
      </c>
      <c r="AF19" s="24">
        <v>681670</v>
      </c>
      <c r="AG19" s="24">
        <v>32331956</v>
      </c>
      <c r="AH19" s="24">
        <v>664198</v>
      </c>
      <c r="AI19" s="24">
        <v>3931549</v>
      </c>
      <c r="AJ19" s="24">
        <v>664198</v>
      </c>
      <c r="AK19" s="24">
        <v>3931549</v>
      </c>
      <c r="AL19" s="24">
        <v>2955059</v>
      </c>
      <c r="AM19" s="24">
        <v>179684260</v>
      </c>
      <c r="AN19" s="24">
        <v>313414</v>
      </c>
      <c r="AO19" s="24">
        <v>8202232</v>
      </c>
      <c r="AP19" s="24">
        <v>2641645</v>
      </c>
      <c r="AQ19" s="24">
        <v>47162714</v>
      </c>
      <c r="AR19" s="24">
        <v>2954028</v>
      </c>
      <c r="AS19" s="24">
        <v>123058501</v>
      </c>
      <c r="AT19" s="24">
        <v>2539668</v>
      </c>
      <c r="AU19" s="24">
        <v>7676423</v>
      </c>
      <c r="AV19" s="24">
        <v>2539668</v>
      </c>
      <c r="AW19" s="24">
        <v>7676423</v>
      </c>
      <c r="AX19" s="24">
        <v>9253116</v>
      </c>
      <c r="AY19" s="24">
        <v>562194244</v>
      </c>
      <c r="AZ19" s="24">
        <v>1552754</v>
      </c>
      <c r="BA19" s="24">
        <v>32147680</v>
      </c>
      <c r="BB19" s="24">
        <v>7700361</v>
      </c>
      <c r="BC19" s="24">
        <v>93887511</v>
      </c>
      <c r="BD19" s="24">
        <v>9218194</v>
      </c>
      <c r="BE19" s="24">
        <v>433335204</v>
      </c>
      <c r="BF19" s="24">
        <v>9166259</v>
      </c>
      <c r="BG19" s="24">
        <v>56490964</v>
      </c>
      <c r="BH19" s="24">
        <v>9166259</v>
      </c>
      <c r="BI19" s="23">
        <v>56490964</v>
      </c>
    </row>
    <row r="20" spans="1:61" ht="15" customHeight="1" x14ac:dyDescent="0.2">
      <c r="A20" s="25" t="s">
        <v>114</v>
      </c>
      <c r="B20" s="24">
        <v>13685409</v>
      </c>
      <c r="C20" s="24">
        <v>1185611667</v>
      </c>
      <c r="D20" s="24">
        <v>2336453</v>
      </c>
      <c r="E20" s="24">
        <v>60335940</v>
      </c>
      <c r="F20" s="24">
        <v>11348956</v>
      </c>
      <c r="G20" s="24">
        <v>235260656</v>
      </c>
      <c r="H20" s="24">
        <v>13655130</v>
      </c>
      <c r="I20" s="24">
        <v>880485810</v>
      </c>
      <c r="J20" s="24">
        <v>13149633</v>
      </c>
      <c r="K20" s="24">
        <v>97171082</v>
      </c>
      <c r="L20" s="24">
        <v>13149633</v>
      </c>
      <c r="M20" s="24">
        <v>97172107</v>
      </c>
      <c r="N20" s="24">
        <v>8194299</v>
      </c>
      <c r="O20" s="24">
        <v>714953530</v>
      </c>
      <c r="P20" s="24">
        <v>684282</v>
      </c>
      <c r="Q20" s="24">
        <v>22924859</v>
      </c>
      <c r="R20" s="24">
        <v>7510017</v>
      </c>
      <c r="S20" s="24">
        <v>183162424</v>
      </c>
      <c r="T20" s="24">
        <v>8183843</v>
      </c>
      <c r="U20" s="24">
        <v>502100874</v>
      </c>
      <c r="V20" s="24">
        <v>7721881</v>
      </c>
      <c r="W20" s="24">
        <v>41620789</v>
      </c>
      <c r="X20" s="24">
        <v>7721881</v>
      </c>
      <c r="Y20" s="24">
        <v>41621342</v>
      </c>
      <c r="Z20" s="24">
        <v>279276</v>
      </c>
      <c r="AA20" s="24">
        <v>24163040</v>
      </c>
      <c r="AB20" s="24">
        <v>93059</v>
      </c>
      <c r="AC20" s="24">
        <v>1694746</v>
      </c>
      <c r="AD20" s="24">
        <v>186217</v>
      </c>
      <c r="AE20" s="24">
        <v>2253755</v>
      </c>
      <c r="AF20" s="24">
        <v>279267</v>
      </c>
      <c r="AG20" s="24">
        <v>20020699</v>
      </c>
      <c r="AH20" s="24">
        <v>275310</v>
      </c>
      <c r="AI20" s="24">
        <v>3008422</v>
      </c>
      <c r="AJ20" s="24">
        <v>275310</v>
      </c>
      <c r="AK20" s="24">
        <v>3008874</v>
      </c>
      <c r="AL20" s="24">
        <v>1158685</v>
      </c>
      <c r="AM20" s="24">
        <v>99165730</v>
      </c>
      <c r="AN20" s="24">
        <v>252643</v>
      </c>
      <c r="AO20" s="24">
        <v>6388407</v>
      </c>
      <c r="AP20" s="24">
        <v>906042</v>
      </c>
      <c r="AQ20" s="24">
        <v>16187912</v>
      </c>
      <c r="AR20" s="24">
        <v>1158667</v>
      </c>
      <c r="AS20" s="24">
        <v>75786433</v>
      </c>
      <c r="AT20" s="24">
        <v>1133788</v>
      </c>
      <c r="AU20" s="24">
        <v>7941256</v>
      </c>
      <c r="AV20" s="24">
        <v>1133788</v>
      </c>
      <c r="AW20" s="24">
        <v>7941276</v>
      </c>
      <c r="AX20" s="24">
        <v>4053149</v>
      </c>
      <c r="AY20" s="24">
        <v>347329366</v>
      </c>
      <c r="AZ20" s="24">
        <v>1306469</v>
      </c>
      <c r="BA20" s="24">
        <v>29327928</v>
      </c>
      <c r="BB20" s="24">
        <v>2746680</v>
      </c>
      <c r="BC20" s="24">
        <v>33656564</v>
      </c>
      <c r="BD20" s="24">
        <v>4033353</v>
      </c>
      <c r="BE20" s="24">
        <v>282577805</v>
      </c>
      <c r="BF20" s="24">
        <v>4018654</v>
      </c>
      <c r="BG20" s="24">
        <v>44600615</v>
      </c>
      <c r="BH20" s="24">
        <v>4018654</v>
      </c>
      <c r="BI20" s="23">
        <v>44600615</v>
      </c>
    </row>
    <row r="21" spans="1:61" ht="15" customHeight="1" x14ac:dyDescent="0.2">
      <c r="A21" s="25" t="s">
        <v>113</v>
      </c>
      <c r="B21" s="24">
        <v>21146537</v>
      </c>
      <c r="C21" s="24">
        <v>2878202869</v>
      </c>
      <c r="D21" s="24">
        <v>5632362</v>
      </c>
      <c r="E21" s="24">
        <v>172150106</v>
      </c>
      <c r="F21" s="24">
        <v>15514166</v>
      </c>
      <c r="G21" s="24">
        <v>350527480</v>
      </c>
      <c r="H21" s="24">
        <v>21132583</v>
      </c>
      <c r="I21" s="24">
        <v>2325807851</v>
      </c>
      <c r="J21" s="24">
        <v>20976903</v>
      </c>
      <c r="K21" s="24">
        <v>320507482</v>
      </c>
      <c r="L21" s="24">
        <v>20982038</v>
      </c>
      <c r="M21" s="24">
        <v>320536619</v>
      </c>
      <c r="N21" s="24">
        <v>16260765</v>
      </c>
      <c r="O21" s="24">
        <v>2237191052</v>
      </c>
      <c r="P21" s="24">
        <v>3339525</v>
      </c>
      <c r="Q21" s="24">
        <v>113997289</v>
      </c>
      <c r="R21" s="24">
        <v>12921240</v>
      </c>
      <c r="S21" s="24">
        <v>315556489</v>
      </c>
      <c r="T21" s="24">
        <v>16255867</v>
      </c>
      <c r="U21" s="24">
        <v>1783849601</v>
      </c>
      <c r="V21" s="24">
        <v>16124351</v>
      </c>
      <c r="W21" s="24">
        <v>225004306</v>
      </c>
      <c r="X21" s="24">
        <v>16125324</v>
      </c>
      <c r="Y21" s="24">
        <v>225005709</v>
      </c>
      <c r="Z21" s="24">
        <v>289938</v>
      </c>
      <c r="AA21" s="24">
        <v>37733594</v>
      </c>
      <c r="AB21" s="24">
        <v>128572</v>
      </c>
      <c r="AC21" s="24">
        <v>2696490</v>
      </c>
      <c r="AD21" s="24">
        <v>161358</v>
      </c>
      <c r="AE21" s="24">
        <v>1935814</v>
      </c>
      <c r="AF21" s="24">
        <v>289925</v>
      </c>
      <c r="AG21" s="24">
        <v>32709576</v>
      </c>
      <c r="AH21" s="24">
        <v>285898</v>
      </c>
      <c r="AI21" s="24">
        <v>5727739</v>
      </c>
      <c r="AJ21" s="24">
        <v>289149</v>
      </c>
      <c r="AK21" s="24">
        <v>5753372</v>
      </c>
      <c r="AL21" s="24">
        <v>972712</v>
      </c>
      <c r="AM21" s="24">
        <v>126362734</v>
      </c>
      <c r="AN21" s="24">
        <v>418409</v>
      </c>
      <c r="AO21" s="24">
        <v>11716668</v>
      </c>
      <c r="AP21" s="24">
        <v>554303</v>
      </c>
      <c r="AQ21" s="24">
        <v>9929847</v>
      </c>
      <c r="AR21" s="24">
        <v>971568</v>
      </c>
      <c r="AS21" s="24">
        <v>103543670</v>
      </c>
      <c r="AT21" s="24">
        <v>967523</v>
      </c>
      <c r="AU21" s="24">
        <v>15938169</v>
      </c>
      <c r="AV21" s="24">
        <v>967827</v>
      </c>
      <c r="AW21" s="24">
        <v>15938552</v>
      </c>
      <c r="AX21" s="24">
        <v>3623121</v>
      </c>
      <c r="AY21" s="24">
        <v>476915489</v>
      </c>
      <c r="AZ21" s="24">
        <v>1745855</v>
      </c>
      <c r="BA21" s="24">
        <v>43739659</v>
      </c>
      <c r="BB21" s="24">
        <v>1877265</v>
      </c>
      <c r="BC21" s="24">
        <v>23105330</v>
      </c>
      <c r="BD21" s="24">
        <v>3615222</v>
      </c>
      <c r="BE21" s="24">
        <v>405705005</v>
      </c>
      <c r="BF21" s="24">
        <v>3599131</v>
      </c>
      <c r="BG21" s="24">
        <v>73837268</v>
      </c>
      <c r="BH21" s="24">
        <v>3599738</v>
      </c>
      <c r="BI21" s="23">
        <v>73838987</v>
      </c>
    </row>
    <row r="22" spans="1:61" ht="15" customHeight="1" x14ac:dyDescent="0.2">
      <c r="A22" s="25" t="s">
        <v>112</v>
      </c>
      <c r="B22" s="24">
        <v>6905670</v>
      </c>
      <c r="C22" s="24">
        <v>1971305644</v>
      </c>
      <c r="D22" s="24">
        <v>3317477</v>
      </c>
      <c r="E22" s="24">
        <v>129713513</v>
      </c>
      <c r="F22" s="24">
        <v>3588158</v>
      </c>
      <c r="G22" s="24">
        <v>83446947</v>
      </c>
      <c r="H22" s="24">
        <v>6902329</v>
      </c>
      <c r="I22" s="24">
        <v>1722797847</v>
      </c>
      <c r="J22" s="24">
        <v>6882287</v>
      </c>
      <c r="K22" s="24">
        <v>323995680</v>
      </c>
      <c r="L22" s="24">
        <v>6892616</v>
      </c>
      <c r="M22" s="24">
        <v>327805680</v>
      </c>
      <c r="N22" s="24">
        <v>5855659</v>
      </c>
      <c r="O22" s="24">
        <v>1672775123</v>
      </c>
      <c r="P22" s="24">
        <v>2676674</v>
      </c>
      <c r="Q22" s="24">
        <v>106706366</v>
      </c>
      <c r="R22" s="24">
        <v>3178975</v>
      </c>
      <c r="S22" s="24">
        <v>78005181</v>
      </c>
      <c r="T22" s="24">
        <v>5853683</v>
      </c>
      <c r="U22" s="24">
        <v>1456796848</v>
      </c>
      <c r="V22" s="24">
        <v>5839875</v>
      </c>
      <c r="W22" s="24">
        <v>264124046</v>
      </c>
      <c r="X22" s="24">
        <v>5845797</v>
      </c>
      <c r="Y22" s="24">
        <v>266809054</v>
      </c>
      <c r="Z22" s="24">
        <v>56023</v>
      </c>
      <c r="AA22" s="24">
        <v>16000591</v>
      </c>
      <c r="AB22" s="24">
        <v>32635</v>
      </c>
      <c r="AC22" s="24">
        <v>1061802</v>
      </c>
      <c r="AD22" s="24">
        <v>23367</v>
      </c>
      <c r="AE22" s="24">
        <v>280214</v>
      </c>
      <c r="AF22" s="24">
        <v>55971</v>
      </c>
      <c r="AG22" s="24">
        <v>14384152</v>
      </c>
      <c r="AH22" s="24">
        <v>53580</v>
      </c>
      <c r="AI22" s="24">
        <v>3165594</v>
      </c>
      <c r="AJ22" s="24">
        <v>55029</v>
      </c>
      <c r="AK22" s="24">
        <v>3244408</v>
      </c>
      <c r="AL22" s="24">
        <v>176036</v>
      </c>
      <c r="AM22" s="24">
        <v>49479916</v>
      </c>
      <c r="AN22" s="24">
        <v>110789</v>
      </c>
      <c r="AO22" s="24">
        <v>3996283</v>
      </c>
      <c r="AP22" s="24">
        <v>65247</v>
      </c>
      <c r="AQ22" s="24">
        <v>1172094</v>
      </c>
      <c r="AR22" s="24">
        <v>175972</v>
      </c>
      <c r="AS22" s="24">
        <v>43567855</v>
      </c>
      <c r="AT22" s="24">
        <v>174643</v>
      </c>
      <c r="AU22" s="24">
        <v>9883838</v>
      </c>
      <c r="AV22" s="24">
        <v>175403</v>
      </c>
      <c r="AW22" s="24">
        <v>9989651</v>
      </c>
      <c r="AX22" s="24">
        <v>817951</v>
      </c>
      <c r="AY22" s="24">
        <v>233050014</v>
      </c>
      <c r="AZ22" s="24">
        <v>497379</v>
      </c>
      <c r="BA22" s="24">
        <v>17949061</v>
      </c>
      <c r="BB22" s="24">
        <v>320569</v>
      </c>
      <c r="BC22" s="24">
        <v>3989458</v>
      </c>
      <c r="BD22" s="24">
        <v>816703</v>
      </c>
      <c r="BE22" s="24">
        <v>208048991</v>
      </c>
      <c r="BF22" s="24">
        <v>814188</v>
      </c>
      <c r="BG22" s="24">
        <v>46822202</v>
      </c>
      <c r="BH22" s="24">
        <v>816386</v>
      </c>
      <c r="BI22" s="23">
        <v>47762566</v>
      </c>
    </row>
    <row r="23" spans="1:61" ht="15" customHeight="1" x14ac:dyDescent="0.2">
      <c r="A23" s="25" t="s">
        <v>111</v>
      </c>
      <c r="B23" s="24">
        <v>1108430</v>
      </c>
      <c r="C23" s="24">
        <v>746778305</v>
      </c>
      <c r="D23" s="24">
        <v>727878</v>
      </c>
      <c r="E23" s="24">
        <v>44089547</v>
      </c>
      <c r="F23" s="24">
        <v>380498</v>
      </c>
      <c r="G23" s="24">
        <v>8813417</v>
      </c>
      <c r="H23" s="24">
        <v>1107742</v>
      </c>
      <c r="I23" s="24">
        <v>679065650</v>
      </c>
      <c r="J23" s="24">
        <v>1104444</v>
      </c>
      <c r="K23" s="24">
        <v>168774773</v>
      </c>
      <c r="L23" s="24">
        <v>1107295</v>
      </c>
      <c r="M23" s="24">
        <v>173214875</v>
      </c>
      <c r="N23" s="24">
        <v>940684</v>
      </c>
      <c r="O23" s="24">
        <v>634409904</v>
      </c>
      <c r="P23" s="24">
        <v>609896</v>
      </c>
      <c r="Q23" s="24">
        <v>36844738</v>
      </c>
      <c r="R23" s="24">
        <v>330747</v>
      </c>
      <c r="S23" s="24">
        <v>8154630</v>
      </c>
      <c r="T23" s="24">
        <v>940144</v>
      </c>
      <c r="U23" s="24">
        <v>577230480</v>
      </c>
      <c r="V23" s="24">
        <v>938259</v>
      </c>
      <c r="W23" s="24">
        <v>142037945</v>
      </c>
      <c r="X23" s="24">
        <v>940101</v>
      </c>
      <c r="Y23" s="24">
        <v>145442827</v>
      </c>
      <c r="Z23" s="24">
        <v>11793</v>
      </c>
      <c r="AA23" s="24">
        <v>8194727</v>
      </c>
      <c r="AB23" s="24">
        <v>7802</v>
      </c>
      <c r="AC23" s="24">
        <v>526943</v>
      </c>
      <c r="AD23" s="24">
        <v>3978</v>
      </c>
      <c r="AE23" s="24">
        <v>47121</v>
      </c>
      <c r="AF23" s="24">
        <v>11777</v>
      </c>
      <c r="AG23" s="24">
        <v>7390719</v>
      </c>
      <c r="AH23" s="24">
        <v>11230</v>
      </c>
      <c r="AI23" s="24">
        <v>1832667</v>
      </c>
      <c r="AJ23" s="24">
        <v>11647</v>
      </c>
      <c r="AK23" s="24">
        <v>1891173</v>
      </c>
      <c r="AL23" s="24">
        <v>28568</v>
      </c>
      <c r="AM23" s="24">
        <v>19223495</v>
      </c>
      <c r="AN23" s="24">
        <v>20386</v>
      </c>
      <c r="AO23" s="24">
        <v>1082603</v>
      </c>
      <c r="AP23" s="24">
        <v>8182</v>
      </c>
      <c r="AQ23" s="24">
        <v>148149</v>
      </c>
      <c r="AR23" s="24">
        <v>28547</v>
      </c>
      <c r="AS23" s="24">
        <v>17490358</v>
      </c>
      <c r="AT23" s="24">
        <v>28298</v>
      </c>
      <c r="AU23" s="24">
        <v>4808594</v>
      </c>
      <c r="AV23" s="24">
        <v>28430</v>
      </c>
      <c r="AW23" s="24">
        <v>4916416</v>
      </c>
      <c r="AX23" s="24">
        <v>127384</v>
      </c>
      <c r="AY23" s="24">
        <v>84950179</v>
      </c>
      <c r="AZ23" s="24">
        <v>89794</v>
      </c>
      <c r="BA23" s="24">
        <v>5635262</v>
      </c>
      <c r="BB23" s="24">
        <v>37590</v>
      </c>
      <c r="BC23" s="24">
        <v>463517</v>
      </c>
      <c r="BD23" s="24">
        <v>127274</v>
      </c>
      <c r="BE23" s="24">
        <v>76954093</v>
      </c>
      <c r="BF23" s="24">
        <v>126657</v>
      </c>
      <c r="BG23" s="24">
        <v>20095568</v>
      </c>
      <c r="BH23" s="24">
        <v>127116</v>
      </c>
      <c r="BI23" s="23">
        <v>20964458</v>
      </c>
    </row>
    <row r="24" spans="1:61" ht="15" customHeight="1" x14ac:dyDescent="0.2">
      <c r="A24" s="25" t="s">
        <v>130</v>
      </c>
      <c r="B24" s="24">
        <v>241713</v>
      </c>
      <c r="C24" s="24">
        <v>291404083</v>
      </c>
      <c r="D24" s="24">
        <v>176774</v>
      </c>
      <c r="E24" s="24">
        <v>16496165</v>
      </c>
      <c r="F24" s="24">
        <v>64898</v>
      </c>
      <c r="G24" s="24">
        <v>1481009</v>
      </c>
      <c r="H24" s="24">
        <v>241583</v>
      </c>
      <c r="I24" s="24">
        <v>264924951</v>
      </c>
      <c r="J24" s="24">
        <v>241076</v>
      </c>
      <c r="K24" s="24">
        <v>73351740</v>
      </c>
      <c r="L24" s="24">
        <v>241478</v>
      </c>
      <c r="M24" s="24">
        <v>75621335</v>
      </c>
      <c r="N24" s="24">
        <v>203446</v>
      </c>
      <c r="O24" s="24">
        <v>245143743</v>
      </c>
      <c r="P24" s="24">
        <v>148240</v>
      </c>
      <c r="Q24" s="24">
        <v>13442071</v>
      </c>
      <c r="R24" s="24">
        <v>55206</v>
      </c>
      <c r="S24" s="24">
        <v>1351949</v>
      </c>
      <c r="T24" s="24">
        <v>203379</v>
      </c>
      <c r="U24" s="24">
        <v>223167032</v>
      </c>
      <c r="V24" s="24">
        <v>203114</v>
      </c>
      <c r="W24" s="24">
        <v>61724599</v>
      </c>
      <c r="X24" s="24">
        <v>203319</v>
      </c>
      <c r="Y24" s="24">
        <v>63486195</v>
      </c>
      <c r="Z24" s="24">
        <v>3879</v>
      </c>
      <c r="AA24" s="24">
        <v>4738826</v>
      </c>
      <c r="AB24" s="24">
        <v>2866</v>
      </c>
      <c r="AC24" s="24">
        <v>291113</v>
      </c>
      <c r="AD24" s="24">
        <v>973</v>
      </c>
      <c r="AE24" s="24">
        <v>11585</v>
      </c>
      <c r="AF24" s="24">
        <v>3855</v>
      </c>
      <c r="AG24" s="24">
        <v>4327060</v>
      </c>
      <c r="AH24" s="24">
        <v>3829</v>
      </c>
      <c r="AI24" s="24">
        <v>1201548</v>
      </c>
      <c r="AJ24" s="24">
        <v>3849</v>
      </c>
      <c r="AK24" s="24">
        <v>1236249</v>
      </c>
      <c r="AL24" s="24">
        <v>5753</v>
      </c>
      <c r="AM24" s="24">
        <v>6842067</v>
      </c>
      <c r="AN24" s="24">
        <v>3995</v>
      </c>
      <c r="AO24" s="24">
        <v>392448</v>
      </c>
      <c r="AP24" s="24">
        <v>1758</v>
      </c>
      <c r="AQ24" s="24">
        <v>31077</v>
      </c>
      <c r="AR24" s="24">
        <v>5751</v>
      </c>
      <c r="AS24" s="24">
        <v>6247922</v>
      </c>
      <c r="AT24" s="24">
        <v>5600</v>
      </c>
      <c r="AU24" s="24">
        <v>1754503</v>
      </c>
      <c r="AV24" s="24">
        <v>5731</v>
      </c>
      <c r="AW24" s="24">
        <v>1796947</v>
      </c>
      <c r="AX24" s="24">
        <v>28635</v>
      </c>
      <c r="AY24" s="24">
        <v>34679448</v>
      </c>
      <c r="AZ24" s="24">
        <v>21673</v>
      </c>
      <c r="BA24" s="24">
        <v>2370533</v>
      </c>
      <c r="BB24" s="24">
        <v>6961</v>
      </c>
      <c r="BC24" s="24">
        <v>86398</v>
      </c>
      <c r="BD24" s="24">
        <v>28598</v>
      </c>
      <c r="BE24" s="24">
        <v>31182937</v>
      </c>
      <c r="BF24" s="24">
        <v>28533</v>
      </c>
      <c r="BG24" s="24">
        <v>8671090</v>
      </c>
      <c r="BH24" s="24">
        <v>28579</v>
      </c>
      <c r="BI24" s="23">
        <v>9101944</v>
      </c>
    </row>
    <row r="25" spans="1:61" ht="15" customHeight="1" x14ac:dyDescent="0.2">
      <c r="A25" s="25" t="s">
        <v>129</v>
      </c>
      <c r="B25" s="24">
        <v>98583</v>
      </c>
      <c r="C25" s="24">
        <v>169699790</v>
      </c>
      <c r="D25" s="24">
        <v>75460</v>
      </c>
      <c r="E25" s="24">
        <v>9419974</v>
      </c>
      <c r="F25" s="24">
        <v>23106</v>
      </c>
      <c r="G25" s="24">
        <v>524225</v>
      </c>
      <c r="H25" s="24">
        <v>98519</v>
      </c>
      <c r="I25" s="24">
        <v>154372748</v>
      </c>
      <c r="J25" s="24">
        <v>98249</v>
      </c>
      <c r="K25" s="24">
        <v>44250690</v>
      </c>
      <c r="L25" s="24">
        <v>98472</v>
      </c>
      <c r="M25" s="24">
        <v>45715931</v>
      </c>
      <c r="N25" s="24">
        <v>82797</v>
      </c>
      <c r="O25" s="24">
        <v>142459131</v>
      </c>
      <c r="P25" s="24">
        <v>63158</v>
      </c>
      <c r="Q25" s="24">
        <v>7707844</v>
      </c>
      <c r="R25" s="24">
        <v>19638</v>
      </c>
      <c r="S25" s="24">
        <v>479189</v>
      </c>
      <c r="T25" s="24">
        <v>82770</v>
      </c>
      <c r="U25" s="24">
        <v>129760186</v>
      </c>
      <c r="V25" s="24">
        <v>82588</v>
      </c>
      <c r="W25" s="24">
        <v>37378457</v>
      </c>
      <c r="X25" s="24">
        <v>82733</v>
      </c>
      <c r="Y25" s="24">
        <v>38500601</v>
      </c>
      <c r="Z25" s="24">
        <v>1862</v>
      </c>
      <c r="AA25" s="24">
        <v>3233901</v>
      </c>
      <c r="AB25" s="24">
        <v>1452</v>
      </c>
      <c r="AC25" s="24">
        <v>197606</v>
      </c>
      <c r="AD25" s="24">
        <v>394</v>
      </c>
      <c r="AE25" s="24">
        <v>4412</v>
      </c>
      <c r="AF25" s="24">
        <v>1858</v>
      </c>
      <c r="AG25" s="24">
        <v>2939265</v>
      </c>
      <c r="AH25" s="24">
        <v>1840</v>
      </c>
      <c r="AI25" s="24">
        <v>839375</v>
      </c>
      <c r="AJ25" s="24">
        <v>1849</v>
      </c>
      <c r="AK25" s="24">
        <v>853952</v>
      </c>
      <c r="AL25" s="24">
        <v>2373</v>
      </c>
      <c r="AM25" s="24">
        <v>4080515</v>
      </c>
      <c r="AN25" s="24">
        <v>1900</v>
      </c>
      <c r="AO25" s="24">
        <v>218373</v>
      </c>
      <c r="AP25" s="24">
        <v>473</v>
      </c>
      <c r="AQ25" s="24">
        <v>8437</v>
      </c>
      <c r="AR25" s="24">
        <v>2363</v>
      </c>
      <c r="AS25" s="24">
        <v>3723388</v>
      </c>
      <c r="AT25" s="24">
        <v>2347</v>
      </c>
      <c r="AU25" s="24">
        <v>1057757</v>
      </c>
      <c r="AV25" s="24">
        <v>2364</v>
      </c>
      <c r="AW25" s="24">
        <v>1095924</v>
      </c>
      <c r="AX25" s="24">
        <v>11551</v>
      </c>
      <c r="AY25" s="24">
        <v>19926243</v>
      </c>
      <c r="AZ25" s="24">
        <v>8950</v>
      </c>
      <c r="BA25" s="24">
        <v>1296151</v>
      </c>
      <c r="BB25" s="24">
        <v>2601</v>
      </c>
      <c r="BC25" s="24">
        <v>32187</v>
      </c>
      <c r="BD25" s="24">
        <v>11528</v>
      </c>
      <c r="BE25" s="24">
        <v>17949909</v>
      </c>
      <c r="BF25" s="24">
        <v>11474</v>
      </c>
      <c r="BG25" s="24">
        <v>4975101</v>
      </c>
      <c r="BH25" s="24">
        <v>11526</v>
      </c>
      <c r="BI25" s="23">
        <v>5265454</v>
      </c>
    </row>
    <row r="26" spans="1:61" ht="15" customHeight="1" x14ac:dyDescent="0.2">
      <c r="A26" s="25" t="s">
        <v>128</v>
      </c>
      <c r="B26" s="24">
        <v>142011</v>
      </c>
      <c r="C26" s="24">
        <v>421656233</v>
      </c>
      <c r="D26" s="24">
        <v>114680</v>
      </c>
      <c r="E26" s="24">
        <v>23427335</v>
      </c>
      <c r="F26" s="24">
        <v>27316</v>
      </c>
      <c r="G26" s="24">
        <v>615021</v>
      </c>
      <c r="H26" s="24">
        <v>141895</v>
      </c>
      <c r="I26" s="24">
        <v>382447835</v>
      </c>
      <c r="J26" s="24">
        <v>141508</v>
      </c>
      <c r="K26" s="24">
        <v>111677961</v>
      </c>
      <c r="L26" s="24">
        <v>141862</v>
      </c>
      <c r="M26" s="24">
        <v>115810423</v>
      </c>
      <c r="N26" s="24">
        <v>117811</v>
      </c>
      <c r="O26" s="24">
        <v>349253866</v>
      </c>
      <c r="P26" s="24">
        <v>94892</v>
      </c>
      <c r="Q26" s="24">
        <v>18715919</v>
      </c>
      <c r="R26" s="24">
        <v>22918</v>
      </c>
      <c r="S26" s="24">
        <v>557870</v>
      </c>
      <c r="T26" s="24">
        <v>117752</v>
      </c>
      <c r="U26" s="24">
        <v>317378201</v>
      </c>
      <c r="V26" s="24">
        <v>117550</v>
      </c>
      <c r="W26" s="24">
        <v>93007168</v>
      </c>
      <c r="X26" s="24">
        <v>117742</v>
      </c>
      <c r="Y26" s="24">
        <v>96222348</v>
      </c>
      <c r="Z26" s="24">
        <v>3406</v>
      </c>
      <c r="AA26" s="24">
        <v>10454065</v>
      </c>
      <c r="AB26" s="24">
        <v>2844</v>
      </c>
      <c r="AC26" s="24">
        <v>718764</v>
      </c>
      <c r="AD26" s="24">
        <v>548</v>
      </c>
      <c r="AE26" s="24">
        <v>6410</v>
      </c>
      <c r="AF26" s="24">
        <v>3396</v>
      </c>
      <c r="AG26" s="24">
        <v>9386823</v>
      </c>
      <c r="AH26" s="24">
        <v>3350</v>
      </c>
      <c r="AI26" s="24">
        <v>2672142</v>
      </c>
      <c r="AJ26" s="24">
        <v>3377</v>
      </c>
      <c r="AK26" s="24">
        <v>2782184</v>
      </c>
      <c r="AL26" s="24">
        <v>3439</v>
      </c>
      <c r="AM26" s="24">
        <v>10203600</v>
      </c>
      <c r="AN26" s="24">
        <v>2742</v>
      </c>
      <c r="AO26" s="24">
        <v>515523</v>
      </c>
      <c r="AP26" s="24">
        <v>697</v>
      </c>
      <c r="AQ26" s="24">
        <v>12207</v>
      </c>
      <c r="AR26" s="24">
        <v>3436</v>
      </c>
      <c r="AS26" s="24">
        <v>9353000</v>
      </c>
      <c r="AT26" s="24">
        <v>3384</v>
      </c>
      <c r="AU26" s="24">
        <v>2749189</v>
      </c>
      <c r="AV26" s="24">
        <v>3423</v>
      </c>
      <c r="AW26" s="24">
        <v>2838675</v>
      </c>
      <c r="AX26" s="24">
        <v>17356</v>
      </c>
      <c r="AY26" s="24">
        <v>51744702</v>
      </c>
      <c r="AZ26" s="24">
        <v>14202</v>
      </c>
      <c r="BA26" s="24">
        <v>3477129</v>
      </c>
      <c r="BB26" s="24">
        <v>3154</v>
      </c>
      <c r="BC26" s="24">
        <v>38534</v>
      </c>
      <c r="BD26" s="24">
        <v>17312</v>
      </c>
      <c r="BE26" s="24">
        <v>46329812</v>
      </c>
      <c r="BF26" s="24">
        <v>17224</v>
      </c>
      <c r="BG26" s="24">
        <v>13249461</v>
      </c>
      <c r="BH26" s="24">
        <v>17320</v>
      </c>
      <c r="BI26" s="23">
        <v>13967216</v>
      </c>
    </row>
    <row r="27" spans="1:61" ht="15" customHeight="1" x14ac:dyDescent="0.2">
      <c r="A27" s="25" t="s">
        <v>127</v>
      </c>
      <c r="B27" s="24">
        <v>34788</v>
      </c>
      <c r="C27" s="24">
        <v>238308305</v>
      </c>
      <c r="D27" s="24">
        <v>30191</v>
      </c>
      <c r="E27" s="24">
        <v>14127465</v>
      </c>
      <c r="F27" s="24">
        <v>4597</v>
      </c>
      <c r="G27" s="24">
        <v>103848</v>
      </c>
      <c r="H27" s="24">
        <v>34747</v>
      </c>
      <c r="I27" s="24">
        <v>215846207</v>
      </c>
      <c r="J27" s="24">
        <v>34651</v>
      </c>
      <c r="K27" s="24">
        <v>62400006</v>
      </c>
      <c r="L27" s="24">
        <v>34745</v>
      </c>
      <c r="M27" s="24">
        <v>65049446</v>
      </c>
      <c r="N27" s="24">
        <v>28461</v>
      </c>
      <c r="O27" s="24">
        <v>195030668</v>
      </c>
      <c r="P27" s="24">
        <v>24686</v>
      </c>
      <c r="Q27" s="24">
        <v>10964390</v>
      </c>
      <c r="R27" s="24">
        <v>3775</v>
      </c>
      <c r="S27" s="24">
        <v>93246</v>
      </c>
      <c r="T27" s="24">
        <v>28442</v>
      </c>
      <c r="U27" s="24">
        <v>177155481</v>
      </c>
      <c r="V27" s="24">
        <v>28378</v>
      </c>
      <c r="W27" s="24">
        <v>51485016</v>
      </c>
      <c r="X27" s="24">
        <v>28438</v>
      </c>
      <c r="Y27" s="24">
        <v>53572896</v>
      </c>
      <c r="Z27" s="24">
        <v>1102</v>
      </c>
      <c r="AA27" s="24">
        <v>7561177</v>
      </c>
      <c r="AB27" s="24">
        <v>995</v>
      </c>
      <c r="AC27" s="24">
        <v>611189</v>
      </c>
      <c r="AD27" s="24">
        <v>106</v>
      </c>
      <c r="AE27" s="24">
        <v>1237</v>
      </c>
      <c r="AF27" s="24">
        <v>1094</v>
      </c>
      <c r="AG27" s="24">
        <v>6686687</v>
      </c>
      <c r="AH27" s="24">
        <v>1088</v>
      </c>
      <c r="AI27" s="24">
        <v>1924353</v>
      </c>
      <c r="AJ27" s="24">
        <v>1097</v>
      </c>
      <c r="AK27" s="24">
        <v>2023979</v>
      </c>
      <c r="AL27" s="24">
        <v>765</v>
      </c>
      <c r="AM27" s="24">
        <v>5267056</v>
      </c>
      <c r="AN27" s="24">
        <v>640</v>
      </c>
      <c r="AO27" s="24">
        <v>290324</v>
      </c>
      <c r="AP27" s="24">
        <v>126</v>
      </c>
      <c r="AQ27" s="24">
        <v>2167</v>
      </c>
      <c r="AR27" s="24">
        <v>765</v>
      </c>
      <c r="AS27" s="24">
        <v>4824427</v>
      </c>
      <c r="AT27" s="24">
        <v>757</v>
      </c>
      <c r="AU27" s="24">
        <v>1383845</v>
      </c>
      <c r="AV27" s="24">
        <v>763</v>
      </c>
      <c r="AW27" s="24">
        <v>1412354</v>
      </c>
      <c r="AX27" s="24">
        <v>4460</v>
      </c>
      <c r="AY27" s="24">
        <v>30449404</v>
      </c>
      <c r="AZ27" s="24">
        <v>3870</v>
      </c>
      <c r="BA27" s="24">
        <v>2261562</v>
      </c>
      <c r="BB27" s="24">
        <v>591</v>
      </c>
      <c r="BC27" s="24">
        <v>7198</v>
      </c>
      <c r="BD27" s="24">
        <v>4446</v>
      </c>
      <c r="BE27" s="24">
        <v>27179612</v>
      </c>
      <c r="BF27" s="24">
        <v>4428</v>
      </c>
      <c r="BG27" s="24">
        <v>7606792</v>
      </c>
      <c r="BH27" s="24">
        <v>4447</v>
      </c>
      <c r="BI27" s="23">
        <v>8040218</v>
      </c>
    </row>
    <row r="28" spans="1:61" ht="15" customHeight="1" x14ac:dyDescent="0.2">
      <c r="A28" s="25" t="s">
        <v>126</v>
      </c>
      <c r="B28" s="24">
        <v>22112</v>
      </c>
      <c r="C28" s="24">
        <v>659005622</v>
      </c>
      <c r="D28" s="24">
        <v>20337</v>
      </c>
      <c r="E28" s="24">
        <v>60936754</v>
      </c>
      <c r="F28" s="24">
        <v>1774</v>
      </c>
      <c r="G28" s="24">
        <v>38188</v>
      </c>
      <c r="H28" s="24">
        <v>22092</v>
      </c>
      <c r="I28" s="24">
        <v>582918123</v>
      </c>
      <c r="J28" s="24">
        <v>22014</v>
      </c>
      <c r="K28" s="24">
        <v>153149266</v>
      </c>
      <c r="L28" s="24">
        <v>22094</v>
      </c>
      <c r="M28" s="24">
        <v>163198922</v>
      </c>
      <c r="N28" s="24">
        <v>17593</v>
      </c>
      <c r="O28" s="24">
        <v>503462800</v>
      </c>
      <c r="P28" s="24">
        <v>16242</v>
      </c>
      <c r="Q28" s="24">
        <v>43112683</v>
      </c>
      <c r="R28" s="24">
        <v>1351</v>
      </c>
      <c r="S28" s="24">
        <v>32775</v>
      </c>
      <c r="T28" s="24">
        <v>17582</v>
      </c>
      <c r="U28" s="24">
        <v>448997616</v>
      </c>
      <c r="V28" s="24">
        <v>17541</v>
      </c>
      <c r="W28" s="24">
        <v>118509139</v>
      </c>
      <c r="X28" s="24">
        <v>17587</v>
      </c>
      <c r="Y28" s="24">
        <v>126053113</v>
      </c>
      <c r="Z28" s="24">
        <v>977</v>
      </c>
      <c r="AA28" s="24">
        <v>39897639</v>
      </c>
      <c r="AB28" s="24">
        <v>917</v>
      </c>
      <c r="AC28" s="24">
        <v>4680377</v>
      </c>
      <c r="AD28" s="24">
        <v>60</v>
      </c>
      <c r="AE28" s="24">
        <v>716</v>
      </c>
      <c r="AF28" s="24">
        <v>975</v>
      </c>
      <c r="AG28" s="24">
        <v>34163582</v>
      </c>
      <c r="AH28" s="24">
        <v>956</v>
      </c>
      <c r="AI28" s="24">
        <v>8716698</v>
      </c>
      <c r="AJ28" s="24">
        <v>974</v>
      </c>
      <c r="AK28" s="24">
        <v>9326982</v>
      </c>
      <c r="AL28" s="24">
        <v>559</v>
      </c>
      <c r="AM28" s="24">
        <v>16224315</v>
      </c>
      <c r="AN28" s="24">
        <v>494</v>
      </c>
      <c r="AO28" s="24">
        <v>1127746</v>
      </c>
      <c r="AP28" s="24">
        <v>65</v>
      </c>
      <c r="AQ28" s="24">
        <v>1116</v>
      </c>
      <c r="AR28" s="24">
        <v>559</v>
      </c>
      <c r="AS28" s="24">
        <v>14795723</v>
      </c>
      <c r="AT28" s="24">
        <v>555</v>
      </c>
      <c r="AU28" s="24">
        <v>3786692</v>
      </c>
      <c r="AV28" s="24">
        <v>559</v>
      </c>
      <c r="AW28" s="24">
        <v>4019352</v>
      </c>
      <c r="AX28" s="24">
        <v>2983</v>
      </c>
      <c r="AY28" s="24">
        <v>99420867</v>
      </c>
      <c r="AZ28" s="24">
        <v>2684</v>
      </c>
      <c r="BA28" s="24">
        <v>12015948</v>
      </c>
      <c r="BB28" s="24">
        <v>298</v>
      </c>
      <c r="BC28" s="24">
        <v>3582</v>
      </c>
      <c r="BD28" s="24">
        <v>2976</v>
      </c>
      <c r="BE28" s="24">
        <v>84961202</v>
      </c>
      <c r="BF28" s="24">
        <v>2962</v>
      </c>
      <c r="BG28" s="24">
        <v>22136738</v>
      </c>
      <c r="BH28" s="24">
        <v>2974</v>
      </c>
      <c r="BI28" s="23">
        <v>23799476</v>
      </c>
    </row>
    <row r="29" spans="1:61" s="11" customFormat="1" ht="15" customHeight="1" x14ac:dyDescent="0.2">
      <c r="A29" s="30" t="s">
        <v>125</v>
      </c>
      <c r="B29" s="29">
        <v>100424240</v>
      </c>
      <c r="C29" s="29">
        <v>10850040361</v>
      </c>
      <c r="D29" s="29">
        <v>15862224</v>
      </c>
      <c r="E29" s="29">
        <v>586576764</v>
      </c>
      <c r="F29" s="29">
        <v>84552704</v>
      </c>
      <c r="G29" s="29">
        <v>1472479533</v>
      </c>
      <c r="H29" s="29">
        <v>100414509</v>
      </c>
      <c r="I29" s="29">
        <v>8641495369</v>
      </c>
      <c r="J29" s="29">
        <v>100403120</v>
      </c>
      <c r="K29" s="29">
        <v>1509751197</v>
      </c>
      <c r="L29" s="29">
        <v>100424240</v>
      </c>
      <c r="M29" s="29">
        <v>1538749447</v>
      </c>
      <c r="N29" s="29">
        <v>41823170</v>
      </c>
      <c r="O29" s="29">
        <v>7207795003</v>
      </c>
      <c r="P29" s="29">
        <v>7933867</v>
      </c>
      <c r="Q29" s="29">
        <v>377584664</v>
      </c>
      <c r="R29" s="29">
        <v>33887176</v>
      </c>
      <c r="S29" s="29">
        <v>829262154</v>
      </c>
      <c r="T29" s="29">
        <v>41819088</v>
      </c>
      <c r="U29" s="29">
        <v>5886507073</v>
      </c>
      <c r="V29" s="29">
        <v>41813152</v>
      </c>
      <c r="W29" s="29">
        <v>1061166705</v>
      </c>
      <c r="X29" s="29">
        <v>41823170</v>
      </c>
      <c r="Y29" s="29">
        <v>1083019320</v>
      </c>
      <c r="Z29" s="29">
        <v>2671971</v>
      </c>
      <c r="AA29" s="29">
        <v>233151952</v>
      </c>
      <c r="AB29" s="29">
        <v>519714</v>
      </c>
      <c r="AC29" s="29">
        <v>15843086</v>
      </c>
      <c r="AD29" s="29">
        <v>2148927</v>
      </c>
      <c r="AE29" s="29">
        <v>25486805</v>
      </c>
      <c r="AF29" s="29">
        <v>2671723</v>
      </c>
      <c r="AG29" s="29">
        <v>189774103</v>
      </c>
      <c r="AH29" s="29">
        <v>2665756</v>
      </c>
      <c r="AI29" s="29">
        <v>35741370</v>
      </c>
      <c r="AJ29" s="29">
        <v>2671971</v>
      </c>
      <c r="AK29" s="29">
        <v>36875454</v>
      </c>
      <c r="AL29" s="29">
        <v>7149932</v>
      </c>
      <c r="AM29" s="29">
        <v>580278381</v>
      </c>
      <c r="AN29" s="29">
        <v>1102180</v>
      </c>
      <c r="AO29" s="29">
        <v>32103369</v>
      </c>
      <c r="AP29" s="29">
        <v>6047690</v>
      </c>
      <c r="AQ29" s="29">
        <v>107782232</v>
      </c>
      <c r="AR29" s="29">
        <v>7148862</v>
      </c>
      <c r="AS29" s="29">
        <v>434206906</v>
      </c>
      <c r="AT29" s="29">
        <v>7148540</v>
      </c>
      <c r="AU29" s="29">
        <v>59631055</v>
      </c>
      <c r="AV29" s="29">
        <v>7149932</v>
      </c>
      <c r="AW29" s="29">
        <v>60276360</v>
      </c>
      <c r="AX29" s="29">
        <v>48779167</v>
      </c>
      <c r="AY29" s="29">
        <v>2828815026</v>
      </c>
      <c r="AZ29" s="29">
        <v>6306463</v>
      </c>
      <c r="BA29" s="29">
        <v>161045645</v>
      </c>
      <c r="BB29" s="29">
        <v>42468911</v>
      </c>
      <c r="BC29" s="29">
        <v>509948342</v>
      </c>
      <c r="BD29" s="29">
        <v>48774836</v>
      </c>
      <c r="BE29" s="29">
        <v>2131007288</v>
      </c>
      <c r="BF29" s="29">
        <v>48775673</v>
      </c>
      <c r="BG29" s="29">
        <v>353212066</v>
      </c>
      <c r="BH29" s="29">
        <v>48779167</v>
      </c>
      <c r="BI29" s="28">
        <v>358578312</v>
      </c>
    </row>
    <row r="30" spans="1:61" ht="15" customHeight="1" x14ac:dyDescent="0.2">
      <c r="A30" s="25" t="s">
        <v>124</v>
      </c>
      <c r="B30" s="24">
        <v>3135</v>
      </c>
      <c r="C30" s="24">
        <v>-13927298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6">
        <v>0</v>
      </c>
      <c r="K30" s="26">
        <v>0</v>
      </c>
      <c r="L30" s="24">
        <v>3135</v>
      </c>
      <c r="M30" s="24">
        <v>138630</v>
      </c>
      <c r="N30" s="24">
        <v>2087</v>
      </c>
      <c r="O30" s="24">
        <v>-8717917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6">
        <v>0</v>
      </c>
      <c r="W30" s="26">
        <v>0</v>
      </c>
      <c r="X30" s="24">
        <v>2087</v>
      </c>
      <c r="Y30" s="24">
        <v>99805</v>
      </c>
      <c r="Z30" s="24">
        <v>198</v>
      </c>
      <c r="AA30" s="24">
        <v>-2025383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198</v>
      </c>
      <c r="AI30" s="24">
        <v>10819</v>
      </c>
      <c r="AJ30" s="24">
        <v>198</v>
      </c>
      <c r="AK30" s="24">
        <v>10819</v>
      </c>
      <c r="AL30" s="24">
        <v>62</v>
      </c>
      <c r="AM30" s="24">
        <v>-468407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62</v>
      </c>
      <c r="AU30" s="24">
        <v>2255</v>
      </c>
      <c r="AV30" s="24">
        <v>62</v>
      </c>
      <c r="AW30" s="24">
        <v>2255</v>
      </c>
      <c r="AX30" s="24">
        <v>788</v>
      </c>
      <c r="AY30" s="24">
        <v>-2715590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787</v>
      </c>
      <c r="BG30" s="24">
        <v>25684</v>
      </c>
      <c r="BH30" s="24">
        <v>788</v>
      </c>
      <c r="BI30" s="23">
        <v>25752</v>
      </c>
    </row>
    <row r="31" spans="1:61" ht="15" customHeight="1" x14ac:dyDescent="0.2">
      <c r="A31" s="25" t="s">
        <v>123</v>
      </c>
      <c r="B31" s="24">
        <v>136176</v>
      </c>
      <c r="C31" s="24">
        <v>420675</v>
      </c>
      <c r="D31" s="27">
        <v>2306</v>
      </c>
      <c r="E31" s="27">
        <v>48699</v>
      </c>
      <c r="F31" s="24">
        <v>133312</v>
      </c>
      <c r="G31" s="24">
        <v>233917</v>
      </c>
      <c r="H31" s="24">
        <v>134612</v>
      </c>
      <c r="I31" s="24">
        <v>185958</v>
      </c>
      <c r="J31" s="26">
        <v>139305</v>
      </c>
      <c r="K31" s="26">
        <v>156309</v>
      </c>
      <c r="L31" s="24">
        <v>136176</v>
      </c>
      <c r="M31" s="24">
        <v>18253</v>
      </c>
      <c r="N31" s="27">
        <v>5</v>
      </c>
      <c r="O31" s="27">
        <v>5</v>
      </c>
      <c r="P31" s="26">
        <v>23</v>
      </c>
      <c r="Q31" s="26">
        <v>1663</v>
      </c>
      <c r="R31" s="26">
        <v>5</v>
      </c>
      <c r="S31" s="26">
        <v>121</v>
      </c>
      <c r="T31" s="24">
        <v>0</v>
      </c>
      <c r="U31" s="24">
        <v>0</v>
      </c>
      <c r="V31" s="26">
        <v>2087</v>
      </c>
      <c r="W31" s="26">
        <v>99423</v>
      </c>
      <c r="X31" s="27">
        <v>5</v>
      </c>
      <c r="Y31" s="27">
        <v>125</v>
      </c>
      <c r="Z31" s="27">
        <v>861</v>
      </c>
      <c r="AA31" s="27">
        <v>3603</v>
      </c>
      <c r="AB31" s="26">
        <v>13962</v>
      </c>
      <c r="AC31" s="26">
        <v>112866</v>
      </c>
      <c r="AD31" s="24">
        <v>0</v>
      </c>
      <c r="AE31" s="24">
        <v>0</v>
      </c>
      <c r="AF31" s="27">
        <v>861</v>
      </c>
      <c r="AG31" s="27">
        <v>3193</v>
      </c>
      <c r="AH31" s="27">
        <v>861</v>
      </c>
      <c r="AI31" s="27">
        <v>5398</v>
      </c>
      <c r="AJ31" s="27">
        <v>861</v>
      </c>
      <c r="AK31" s="27">
        <v>5398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135310</v>
      </c>
      <c r="AY31" s="24">
        <v>417067</v>
      </c>
      <c r="AZ31" s="26">
        <v>5006</v>
      </c>
      <c r="BA31" s="26">
        <v>56336</v>
      </c>
      <c r="BB31" s="26">
        <v>304131</v>
      </c>
      <c r="BC31" s="26">
        <v>979790</v>
      </c>
      <c r="BD31" s="24">
        <v>133752</v>
      </c>
      <c r="BE31" s="24">
        <v>182765</v>
      </c>
      <c r="BF31" s="24">
        <v>135310</v>
      </c>
      <c r="BG31" s="24">
        <v>12730</v>
      </c>
      <c r="BH31" s="24">
        <v>135310</v>
      </c>
      <c r="BI31" s="23">
        <v>12730</v>
      </c>
    </row>
    <row r="32" spans="1:61" ht="15" customHeight="1" x14ac:dyDescent="0.2">
      <c r="A32" s="25" t="s">
        <v>122</v>
      </c>
      <c r="B32" s="24">
        <v>177974</v>
      </c>
      <c r="C32" s="24">
        <v>1333640</v>
      </c>
      <c r="D32" s="24">
        <v>6138</v>
      </c>
      <c r="E32" s="24">
        <v>24442</v>
      </c>
      <c r="F32" s="24">
        <v>170824</v>
      </c>
      <c r="G32" s="24">
        <v>745994</v>
      </c>
      <c r="H32" s="24">
        <v>176963</v>
      </c>
      <c r="I32" s="24">
        <v>560300</v>
      </c>
      <c r="J32" s="24">
        <v>177974</v>
      </c>
      <c r="K32" s="24">
        <v>42202</v>
      </c>
      <c r="L32" s="24">
        <v>177974</v>
      </c>
      <c r="M32" s="24">
        <v>42202</v>
      </c>
      <c r="N32" s="27">
        <v>10</v>
      </c>
      <c r="O32" s="27">
        <v>90</v>
      </c>
      <c r="P32" s="26">
        <v>0</v>
      </c>
      <c r="Q32" s="26">
        <v>0</v>
      </c>
      <c r="R32" s="26">
        <v>0</v>
      </c>
      <c r="S32" s="26">
        <v>0</v>
      </c>
      <c r="T32" s="24">
        <v>0</v>
      </c>
      <c r="U32" s="24">
        <v>0</v>
      </c>
      <c r="V32" s="27">
        <v>10</v>
      </c>
      <c r="W32" s="27">
        <v>194</v>
      </c>
      <c r="X32" s="27">
        <v>10</v>
      </c>
      <c r="Y32" s="27">
        <v>194</v>
      </c>
      <c r="Z32" s="27">
        <v>4137</v>
      </c>
      <c r="AA32" s="27">
        <v>29504</v>
      </c>
      <c r="AB32" s="26">
        <v>0</v>
      </c>
      <c r="AC32" s="26">
        <v>0</v>
      </c>
      <c r="AD32" s="24">
        <v>0</v>
      </c>
      <c r="AE32" s="24">
        <v>0</v>
      </c>
      <c r="AF32" s="27">
        <v>4137</v>
      </c>
      <c r="AG32" s="27">
        <v>12413</v>
      </c>
      <c r="AH32" s="27">
        <v>4137</v>
      </c>
      <c r="AI32" s="27">
        <v>1243</v>
      </c>
      <c r="AJ32" s="27">
        <v>4137</v>
      </c>
      <c r="AK32" s="27">
        <v>1243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173827</v>
      </c>
      <c r="AY32" s="24">
        <v>1304045</v>
      </c>
      <c r="AZ32" s="26">
        <v>0</v>
      </c>
      <c r="BA32" s="26">
        <v>0</v>
      </c>
      <c r="BB32" s="26">
        <v>0</v>
      </c>
      <c r="BC32" s="26">
        <v>0</v>
      </c>
      <c r="BD32" s="24">
        <v>172825</v>
      </c>
      <c r="BE32" s="24">
        <v>547887</v>
      </c>
      <c r="BF32" s="24">
        <v>173827</v>
      </c>
      <c r="BG32" s="24">
        <v>40765</v>
      </c>
      <c r="BH32" s="24">
        <v>173827</v>
      </c>
      <c r="BI32" s="23">
        <v>40765</v>
      </c>
    </row>
    <row r="33" spans="1:61" ht="15" customHeight="1" x14ac:dyDescent="0.2">
      <c r="A33" s="25" t="s">
        <v>121</v>
      </c>
      <c r="B33" s="24">
        <v>2559412</v>
      </c>
      <c r="C33" s="24">
        <v>34863771</v>
      </c>
      <c r="D33" s="24">
        <v>16420</v>
      </c>
      <c r="E33" s="24">
        <v>164212</v>
      </c>
      <c r="F33" s="24">
        <v>2542992</v>
      </c>
      <c r="G33" s="24">
        <v>29651001</v>
      </c>
      <c r="H33" s="24">
        <v>2559403</v>
      </c>
      <c r="I33" s="24">
        <v>4420629</v>
      </c>
      <c r="J33" s="24">
        <v>2559412</v>
      </c>
      <c r="K33" s="24">
        <v>391728</v>
      </c>
      <c r="L33" s="24">
        <v>2559412</v>
      </c>
      <c r="M33" s="24">
        <v>391728</v>
      </c>
      <c r="N33" s="27">
        <v>5</v>
      </c>
      <c r="O33" s="27">
        <v>65</v>
      </c>
      <c r="P33" s="26">
        <v>0</v>
      </c>
      <c r="Q33" s="26">
        <v>0</v>
      </c>
      <c r="R33" s="24">
        <v>0</v>
      </c>
      <c r="S33" s="24">
        <v>0</v>
      </c>
      <c r="T33" s="24">
        <v>0</v>
      </c>
      <c r="U33" s="24">
        <v>0</v>
      </c>
      <c r="V33" s="27">
        <v>5</v>
      </c>
      <c r="W33" s="27">
        <v>301</v>
      </c>
      <c r="X33" s="27">
        <v>5</v>
      </c>
      <c r="Y33" s="27">
        <v>301</v>
      </c>
      <c r="Z33" s="24">
        <v>71725</v>
      </c>
      <c r="AA33" s="24">
        <v>971335</v>
      </c>
      <c r="AB33" s="26">
        <v>0</v>
      </c>
      <c r="AC33" s="26">
        <v>0</v>
      </c>
      <c r="AD33" s="24">
        <v>66645</v>
      </c>
      <c r="AE33" s="24">
        <v>778954</v>
      </c>
      <c r="AF33" s="24">
        <v>71725</v>
      </c>
      <c r="AG33" s="24">
        <v>126234</v>
      </c>
      <c r="AH33" s="24">
        <v>71725</v>
      </c>
      <c r="AI33" s="24">
        <v>12526</v>
      </c>
      <c r="AJ33" s="24">
        <v>71725</v>
      </c>
      <c r="AK33" s="24">
        <v>12526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2487682</v>
      </c>
      <c r="AY33" s="24">
        <v>33892371</v>
      </c>
      <c r="AZ33" s="24">
        <v>11335</v>
      </c>
      <c r="BA33" s="24">
        <v>125663</v>
      </c>
      <c r="BB33" s="24">
        <v>2476347</v>
      </c>
      <c r="BC33" s="24">
        <v>28872046</v>
      </c>
      <c r="BD33" s="24">
        <v>2487678</v>
      </c>
      <c r="BE33" s="24">
        <v>4294395</v>
      </c>
      <c r="BF33" s="24">
        <v>2487682</v>
      </c>
      <c r="BG33" s="24">
        <v>378900</v>
      </c>
      <c r="BH33" s="24">
        <v>2487682</v>
      </c>
      <c r="BI33" s="23">
        <v>378900</v>
      </c>
    </row>
    <row r="34" spans="1:61" ht="15" customHeight="1" x14ac:dyDescent="0.2">
      <c r="A34" s="25" t="s">
        <v>120</v>
      </c>
      <c r="B34" s="24">
        <v>4978342</v>
      </c>
      <c r="C34" s="24">
        <v>86907027</v>
      </c>
      <c r="D34" s="24">
        <v>76306</v>
      </c>
      <c r="E34" s="24">
        <v>1019489</v>
      </c>
      <c r="F34" s="24">
        <v>4900553</v>
      </c>
      <c r="G34" s="24">
        <v>58992697</v>
      </c>
      <c r="H34" s="24">
        <v>4978263</v>
      </c>
      <c r="I34" s="24">
        <v>25840759</v>
      </c>
      <c r="J34" s="24">
        <v>4978339</v>
      </c>
      <c r="K34" s="24">
        <v>2446558</v>
      </c>
      <c r="L34" s="24">
        <v>4978342</v>
      </c>
      <c r="M34" s="24">
        <v>2446560</v>
      </c>
      <c r="N34" s="27">
        <v>53</v>
      </c>
      <c r="O34" s="27">
        <v>991</v>
      </c>
      <c r="P34" s="26">
        <v>0</v>
      </c>
      <c r="Q34" s="26">
        <v>0</v>
      </c>
      <c r="R34" s="27">
        <v>45</v>
      </c>
      <c r="S34" s="27">
        <v>1004</v>
      </c>
      <c r="T34" s="26">
        <v>0</v>
      </c>
      <c r="U34" s="26">
        <v>0</v>
      </c>
      <c r="V34" s="27">
        <v>50</v>
      </c>
      <c r="W34" s="27">
        <v>376</v>
      </c>
      <c r="X34" s="27">
        <v>53</v>
      </c>
      <c r="Y34" s="27">
        <v>378</v>
      </c>
      <c r="Z34" s="24">
        <v>126593</v>
      </c>
      <c r="AA34" s="24">
        <v>2225232</v>
      </c>
      <c r="AB34" s="26">
        <v>0</v>
      </c>
      <c r="AC34" s="26">
        <v>0</v>
      </c>
      <c r="AD34" s="24">
        <v>120658</v>
      </c>
      <c r="AE34" s="24">
        <v>1408212</v>
      </c>
      <c r="AF34" s="24">
        <v>126593</v>
      </c>
      <c r="AG34" s="24">
        <v>695184</v>
      </c>
      <c r="AH34" s="24">
        <v>126593</v>
      </c>
      <c r="AI34" s="24">
        <v>64498</v>
      </c>
      <c r="AJ34" s="24">
        <v>126593</v>
      </c>
      <c r="AK34" s="24">
        <v>64498</v>
      </c>
      <c r="AL34" s="24">
        <v>24358</v>
      </c>
      <c r="AM34" s="24">
        <v>449602</v>
      </c>
      <c r="AN34" s="24">
        <v>0</v>
      </c>
      <c r="AO34" s="24">
        <v>0</v>
      </c>
      <c r="AP34" s="24">
        <v>24358</v>
      </c>
      <c r="AQ34" s="24">
        <v>360280</v>
      </c>
      <c r="AR34" s="26">
        <v>0</v>
      </c>
      <c r="AS34" s="26">
        <v>0</v>
      </c>
      <c r="AT34" s="24">
        <v>24358</v>
      </c>
      <c r="AU34" s="24">
        <v>3953</v>
      </c>
      <c r="AV34" s="24">
        <v>24358</v>
      </c>
      <c r="AW34" s="24">
        <v>3953</v>
      </c>
      <c r="AX34" s="24">
        <v>4827337</v>
      </c>
      <c r="AY34" s="24">
        <v>84231202</v>
      </c>
      <c r="AZ34" s="24">
        <v>70844</v>
      </c>
      <c r="BA34" s="24">
        <v>960315</v>
      </c>
      <c r="BB34" s="24">
        <v>4755492</v>
      </c>
      <c r="BC34" s="24">
        <v>57223202</v>
      </c>
      <c r="BD34" s="24">
        <v>4827308</v>
      </c>
      <c r="BE34" s="24">
        <v>25105157</v>
      </c>
      <c r="BF34" s="24">
        <v>4827337</v>
      </c>
      <c r="BG34" s="24">
        <v>2377732</v>
      </c>
      <c r="BH34" s="24">
        <v>4827337</v>
      </c>
      <c r="BI34" s="23">
        <v>2377732</v>
      </c>
    </row>
    <row r="35" spans="1:61" ht="15" customHeight="1" x14ac:dyDescent="0.2">
      <c r="A35" s="25" t="s">
        <v>119</v>
      </c>
      <c r="B35" s="24">
        <v>5131634</v>
      </c>
      <c r="C35" s="24">
        <v>115617460</v>
      </c>
      <c r="D35" s="24">
        <v>152496</v>
      </c>
      <c r="E35" s="24">
        <v>2367076</v>
      </c>
      <c r="F35" s="24">
        <v>4978136</v>
      </c>
      <c r="G35" s="24">
        <v>60779411</v>
      </c>
      <c r="H35" s="24">
        <v>5131633</v>
      </c>
      <c r="I35" s="24">
        <v>51173484</v>
      </c>
      <c r="J35" s="24">
        <v>5131634</v>
      </c>
      <c r="K35" s="24">
        <v>5100952</v>
      </c>
      <c r="L35" s="24">
        <v>5131634</v>
      </c>
      <c r="M35" s="24">
        <v>5100952</v>
      </c>
      <c r="N35" s="24">
        <v>54055</v>
      </c>
      <c r="O35" s="24">
        <v>1305442</v>
      </c>
      <c r="P35" s="27">
        <v>3023</v>
      </c>
      <c r="Q35" s="27">
        <v>47548</v>
      </c>
      <c r="R35" s="24">
        <v>51032</v>
      </c>
      <c r="S35" s="24">
        <v>1123628</v>
      </c>
      <c r="T35" s="26">
        <v>54058</v>
      </c>
      <c r="U35" s="26">
        <v>40833</v>
      </c>
      <c r="V35" s="24">
        <v>54055</v>
      </c>
      <c r="W35" s="24">
        <v>148988</v>
      </c>
      <c r="X35" s="24">
        <v>54055</v>
      </c>
      <c r="Y35" s="24">
        <v>148988</v>
      </c>
      <c r="Z35" s="24">
        <v>172504</v>
      </c>
      <c r="AA35" s="24">
        <v>3893229</v>
      </c>
      <c r="AB35" s="26">
        <v>18881</v>
      </c>
      <c r="AC35" s="26">
        <v>237918</v>
      </c>
      <c r="AD35" s="24">
        <v>159854</v>
      </c>
      <c r="AE35" s="24">
        <v>1857157</v>
      </c>
      <c r="AF35" s="24">
        <v>172504</v>
      </c>
      <c r="AG35" s="24">
        <v>1785604</v>
      </c>
      <c r="AH35" s="24">
        <v>172504</v>
      </c>
      <c r="AI35" s="24">
        <v>177819</v>
      </c>
      <c r="AJ35" s="24">
        <v>172504</v>
      </c>
      <c r="AK35" s="24">
        <v>177819</v>
      </c>
      <c r="AL35" s="24">
        <v>87672</v>
      </c>
      <c r="AM35" s="24">
        <v>2024787</v>
      </c>
      <c r="AN35" s="26">
        <v>5027</v>
      </c>
      <c r="AO35" s="26">
        <v>93436</v>
      </c>
      <c r="AP35" s="24">
        <v>86660</v>
      </c>
      <c r="AQ35" s="24">
        <v>1504143</v>
      </c>
      <c r="AR35" s="26">
        <v>112030</v>
      </c>
      <c r="AS35" s="26">
        <v>468657</v>
      </c>
      <c r="AT35" s="24">
        <v>87672</v>
      </c>
      <c r="AU35" s="24">
        <v>24635</v>
      </c>
      <c r="AV35" s="24">
        <v>87672</v>
      </c>
      <c r="AW35" s="24">
        <v>24635</v>
      </c>
      <c r="AX35" s="24">
        <v>4817403</v>
      </c>
      <c r="AY35" s="24">
        <v>108394002</v>
      </c>
      <c r="AZ35" s="24">
        <v>136813</v>
      </c>
      <c r="BA35" s="24">
        <v>2152607</v>
      </c>
      <c r="BB35" s="24">
        <v>4680591</v>
      </c>
      <c r="BC35" s="24">
        <v>56294483</v>
      </c>
      <c r="BD35" s="24">
        <v>4817402</v>
      </c>
      <c r="BE35" s="24">
        <v>48918807</v>
      </c>
      <c r="BF35" s="24">
        <v>4817403</v>
      </c>
      <c r="BG35" s="24">
        <v>4749511</v>
      </c>
      <c r="BH35" s="24">
        <v>4817403</v>
      </c>
      <c r="BI35" s="23">
        <v>4749511</v>
      </c>
    </row>
    <row r="36" spans="1:61" ht="15" customHeight="1" x14ac:dyDescent="0.2">
      <c r="A36" s="25" t="s">
        <v>118</v>
      </c>
      <c r="B36" s="24">
        <v>5365983</v>
      </c>
      <c r="C36" s="24">
        <v>147419105</v>
      </c>
      <c r="D36" s="24">
        <v>160901</v>
      </c>
      <c r="E36" s="24">
        <v>2622295</v>
      </c>
      <c r="F36" s="24">
        <v>5204080</v>
      </c>
      <c r="G36" s="24">
        <v>70593567</v>
      </c>
      <c r="H36" s="24">
        <v>5365977</v>
      </c>
      <c r="I36" s="24">
        <v>72672614</v>
      </c>
      <c r="J36" s="24">
        <v>5365983</v>
      </c>
      <c r="K36" s="24">
        <v>7346616</v>
      </c>
      <c r="L36" s="24">
        <v>5365983</v>
      </c>
      <c r="M36" s="24">
        <v>7346616</v>
      </c>
      <c r="N36" s="24">
        <v>555956</v>
      </c>
      <c r="O36" s="24">
        <v>15472488</v>
      </c>
      <c r="P36" s="27">
        <v>4005</v>
      </c>
      <c r="Q36" s="27">
        <v>97859</v>
      </c>
      <c r="R36" s="24">
        <v>551951</v>
      </c>
      <c r="S36" s="24">
        <v>13641133</v>
      </c>
      <c r="T36" s="24">
        <v>555951</v>
      </c>
      <c r="U36" s="24">
        <v>1483828</v>
      </c>
      <c r="V36" s="24">
        <v>555956</v>
      </c>
      <c r="W36" s="24">
        <v>136622</v>
      </c>
      <c r="X36" s="24">
        <v>555956</v>
      </c>
      <c r="Y36" s="24">
        <v>136622</v>
      </c>
      <c r="Z36" s="24">
        <v>185289</v>
      </c>
      <c r="AA36" s="24">
        <v>5113947</v>
      </c>
      <c r="AB36" s="26">
        <v>0</v>
      </c>
      <c r="AC36" s="26">
        <v>0</v>
      </c>
      <c r="AD36" s="24">
        <v>178056</v>
      </c>
      <c r="AE36" s="24">
        <v>2080382</v>
      </c>
      <c r="AF36" s="24">
        <v>185288</v>
      </c>
      <c r="AG36" s="24">
        <v>2837029</v>
      </c>
      <c r="AH36" s="24">
        <v>185289</v>
      </c>
      <c r="AI36" s="24">
        <v>294742</v>
      </c>
      <c r="AJ36" s="24">
        <v>185289</v>
      </c>
      <c r="AK36" s="24">
        <v>294742</v>
      </c>
      <c r="AL36" s="24">
        <v>207265</v>
      </c>
      <c r="AM36" s="24">
        <v>5746653</v>
      </c>
      <c r="AN36" s="26">
        <v>0</v>
      </c>
      <c r="AO36" s="26">
        <v>0</v>
      </c>
      <c r="AP36" s="24">
        <v>203249</v>
      </c>
      <c r="AQ36" s="24">
        <v>3609707</v>
      </c>
      <c r="AR36" s="24">
        <v>207265</v>
      </c>
      <c r="AS36" s="24">
        <v>1936378</v>
      </c>
      <c r="AT36" s="24">
        <v>207265</v>
      </c>
      <c r="AU36" s="24">
        <v>102714</v>
      </c>
      <c r="AV36" s="24">
        <v>207265</v>
      </c>
      <c r="AW36" s="24">
        <v>102714</v>
      </c>
      <c r="AX36" s="24">
        <v>4417473</v>
      </c>
      <c r="AY36" s="24">
        <v>121086016</v>
      </c>
      <c r="AZ36" s="24">
        <v>145648</v>
      </c>
      <c r="BA36" s="24">
        <v>2360003</v>
      </c>
      <c r="BB36" s="24">
        <v>4270824</v>
      </c>
      <c r="BC36" s="24">
        <v>51262345</v>
      </c>
      <c r="BD36" s="24">
        <v>4417473</v>
      </c>
      <c r="BE36" s="24">
        <v>66415379</v>
      </c>
      <c r="BF36" s="24">
        <v>4417473</v>
      </c>
      <c r="BG36" s="24">
        <v>6812539</v>
      </c>
      <c r="BH36" s="24">
        <v>4417473</v>
      </c>
      <c r="BI36" s="23">
        <v>6812539</v>
      </c>
    </row>
    <row r="37" spans="1:61" ht="15" customHeight="1" x14ac:dyDescent="0.2">
      <c r="A37" s="25" t="s">
        <v>117</v>
      </c>
      <c r="B37" s="24">
        <v>10585229</v>
      </c>
      <c r="C37" s="24">
        <v>370583308</v>
      </c>
      <c r="D37" s="24">
        <v>441212</v>
      </c>
      <c r="E37" s="24">
        <v>8028187</v>
      </c>
      <c r="F37" s="24">
        <v>10143016</v>
      </c>
      <c r="G37" s="24">
        <v>144934142</v>
      </c>
      <c r="H37" s="24">
        <v>10585163</v>
      </c>
      <c r="I37" s="24">
        <v>214408669</v>
      </c>
      <c r="J37" s="24">
        <v>10584232</v>
      </c>
      <c r="K37" s="24">
        <v>21772124</v>
      </c>
      <c r="L37" s="24">
        <v>10585229</v>
      </c>
      <c r="M37" s="24">
        <v>21772498</v>
      </c>
      <c r="N37" s="24">
        <v>1545964</v>
      </c>
      <c r="O37" s="24">
        <v>54479576</v>
      </c>
      <c r="P37" s="24">
        <v>42564</v>
      </c>
      <c r="Q37" s="24">
        <v>1119533</v>
      </c>
      <c r="R37" s="24">
        <v>1503400</v>
      </c>
      <c r="S37" s="24">
        <v>37518099</v>
      </c>
      <c r="T37" s="24">
        <v>1545903</v>
      </c>
      <c r="U37" s="24">
        <v>15158060</v>
      </c>
      <c r="V37" s="24">
        <v>1545964</v>
      </c>
      <c r="W37" s="24">
        <v>1296113</v>
      </c>
      <c r="X37" s="24">
        <v>1545964</v>
      </c>
      <c r="Y37" s="24">
        <v>1296113</v>
      </c>
      <c r="Z37" s="24">
        <v>445915</v>
      </c>
      <c r="AA37" s="24">
        <v>15647820</v>
      </c>
      <c r="AB37" s="24">
        <v>32193</v>
      </c>
      <c r="AC37" s="24">
        <v>381074</v>
      </c>
      <c r="AD37" s="24">
        <v>413722</v>
      </c>
      <c r="AE37" s="24">
        <v>4876170</v>
      </c>
      <c r="AF37" s="24">
        <v>445914</v>
      </c>
      <c r="AG37" s="24">
        <v>10197754</v>
      </c>
      <c r="AH37" s="24">
        <v>444918</v>
      </c>
      <c r="AI37" s="24">
        <v>1045895</v>
      </c>
      <c r="AJ37" s="24">
        <v>445915</v>
      </c>
      <c r="AK37" s="24">
        <v>1046268</v>
      </c>
      <c r="AL37" s="24">
        <v>658724</v>
      </c>
      <c r="AM37" s="24">
        <v>23664837</v>
      </c>
      <c r="AN37" s="24">
        <v>17087</v>
      </c>
      <c r="AO37" s="24">
        <v>317887</v>
      </c>
      <c r="AP37" s="24">
        <v>641636</v>
      </c>
      <c r="AQ37" s="24">
        <v>11309457</v>
      </c>
      <c r="AR37" s="24">
        <v>658724</v>
      </c>
      <c r="AS37" s="24">
        <v>11700878</v>
      </c>
      <c r="AT37" s="24">
        <v>658724</v>
      </c>
      <c r="AU37" s="24">
        <v>666129</v>
      </c>
      <c r="AV37" s="24">
        <v>658724</v>
      </c>
      <c r="AW37" s="24">
        <v>666129</v>
      </c>
      <c r="AX37" s="24">
        <v>7934626</v>
      </c>
      <c r="AY37" s="24">
        <v>276791076</v>
      </c>
      <c r="AZ37" s="24">
        <v>349367</v>
      </c>
      <c r="BA37" s="24">
        <v>6209694</v>
      </c>
      <c r="BB37" s="24">
        <v>7584258</v>
      </c>
      <c r="BC37" s="24">
        <v>91230416</v>
      </c>
      <c r="BD37" s="24">
        <v>7934622</v>
      </c>
      <c r="BE37" s="24">
        <v>177351977</v>
      </c>
      <c r="BF37" s="24">
        <v>7934626</v>
      </c>
      <c r="BG37" s="24">
        <v>18763987</v>
      </c>
      <c r="BH37" s="24">
        <v>7934626</v>
      </c>
      <c r="BI37" s="23">
        <v>18763987</v>
      </c>
    </row>
    <row r="38" spans="1:61" ht="15" customHeight="1" x14ac:dyDescent="0.2">
      <c r="A38" s="25" t="s">
        <v>116</v>
      </c>
      <c r="B38" s="24">
        <v>9693866</v>
      </c>
      <c r="C38" s="24">
        <v>435196193</v>
      </c>
      <c r="D38" s="24">
        <v>614498</v>
      </c>
      <c r="E38" s="24">
        <v>12066829</v>
      </c>
      <c r="F38" s="24">
        <v>9079368</v>
      </c>
      <c r="G38" s="24">
        <v>139207828</v>
      </c>
      <c r="H38" s="24">
        <v>9693833</v>
      </c>
      <c r="I38" s="24">
        <v>280711067</v>
      </c>
      <c r="J38" s="24">
        <v>9693866</v>
      </c>
      <c r="K38" s="24">
        <v>27712569</v>
      </c>
      <c r="L38" s="24">
        <v>9693866</v>
      </c>
      <c r="M38" s="24">
        <v>27712569</v>
      </c>
      <c r="N38" s="24">
        <v>1829978</v>
      </c>
      <c r="O38" s="24">
        <v>82615762</v>
      </c>
      <c r="P38" s="24">
        <v>70828</v>
      </c>
      <c r="Q38" s="24">
        <v>2017994</v>
      </c>
      <c r="R38" s="24">
        <v>1759150</v>
      </c>
      <c r="S38" s="24">
        <v>43421863</v>
      </c>
      <c r="T38" s="24">
        <v>1829946</v>
      </c>
      <c r="U38" s="24">
        <v>36110142</v>
      </c>
      <c r="V38" s="24">
        <v>1829978</v>
      </c>
      <c r="W38" s="24">
        <v>3067544</v>
      </c>
      <c r="X38" s="24">
        <v>1829978</v>
      </c>
      <c r="Y38" s="24">
        <v>3067544</v>
      </c>
      <c r="Z38" s="24">
        <v>358270</v>
      </c>
      <c r="AA38" s="24">
        <v>16104388</v>
      </c>
      <c r="AB38" s="24">
        <v>48930</v>
      </c>
      <c r="AC38" s="24">
        <v>602245</v>
      </c>
      <c r="AD38" s="24">
        <v>309341</v>
      </c>
      <c r="AE38" s="24">
        <v>3700182</v>
      </c>
      <c r="AF38" s="24">
        <v>358270</v>
      </c>
      <c r="AG38" s="24">
        <v>11646500</v>
      </c>
      <c r="AH38" s="24">
        <v>358270</v>
      </c>
      <c r="AI38" s="24">
        <v>1209420</v>
      </c>
      <c r="AJ38" s="24">
        <v>358270</v>
      </c>
      <c r="AK38" s="24">
        <v>1209420</v>
      </c>
      <c r="AL38" s="24">
        <v>1313898</v>
      </c>
      <c r="AM38" s="24">
        <v>59199693</v>
      </c>
      <c r="AN38" s="24">
        <v>35322</v>
      </c>
      <c r="AO38" s="24">
        <v>804230</v>
      </c>
      <c r="AP38" s="24">
        <v>1278576</v>
      </c>
      <c r="AQ38" s="24">
        <v>22866278</v>
      </c>
      <c r="AR38" s="24">
        <v>1313898</v>
      </c>
      <c r="AS38" s="24">
        <v>35112253</v>
      </c>
      <c r="AT38" s="24">
        <v>1313898</v>
      </c>
      <c r="AU38" s="24">
        <v>1851104</v>
      </c>
      <c r="AV38" s="24">
        <v>1313898</v>
      </c>
      <c r="AW38" s="24">
        <v>1851104</v>
      </c>
      <c r="AX38" s="24">
        <v>6191719</v>
      </c>
      <c r="AY38" s="24">
        <v>277276350</v>
      </c>
      <c r="AZ38" s="24">
        <v>459418</v>
      </c>
      <c r="BA38" s="24">
        <v>8642361</v>
      </c>
      <c r="BB38" s="24">
        <v>5732302</v>
      </c>
      <c r="BC38" s="24">
        <v>69219505</v>
      </c>
      <c r="BD38" s="24">
        <v>6191719</v>
      </c>
      <c r="BE38" s="24">
        <v>197842172</v>
      </c>
      <c r="BF38" s="24">
        <v>6191719</v>
      </c>
      <c r="BG38" s="24">
        <v>21584501</v>
      </c>
      <c r="BH38" s="24">
        <v>6191719</v>
      </c>
      <c r="BI38" s="23">
        <v>21584501</v>
      </c>
    </row>
    <row r="39" spans="1:61" ht="15" customHeight="1" x14ac:dyDescent="0.2">
      <c r="A39" s="25" t="s">
        <v>115</v>
      </c>
      <c r="B39" s="24">
        <v>19122258</v>
      </c>
      <c r="C39" s="24">
        <v>1182143839</v>
      </c>
      <c r="D39" s="24">
        <v>2193605</v>
      </c>
      <c r="E39" s="24">
        <v>46175195</v>
      </c>
      <c r="F39" s="24">
        <v>16928653</v>
      </c>
      <c r="G39" s="24">
        <v>297722044</v>
      </c>
      <c r="H39" s="24">
        <v>19122249</v>
      </c>
      <c r="I39" s="24">
        <v>827972725</v>
      </c>
      <c r="J39" s="24">
        <v>19121652</v>
      </c>
      <c r="K39" s="24">
        <v>89653875</v>
      </c>
      <c r="L39" s="24">
        <v>19122258</v>
      </c>
      <c r="M39" s="24">
        <v>89654102</v>
      </c>
      <c r="N39" s="24">
        <v>6752134</v>
      </c>
      <c r="O39" s="24">
        <v>428709438</v>
      </c>
      <c r="P39" s="24">
        <v>326144</v>
      </c>
      <c r="Q39" s="24">
        <v>9813841</v>
      </c>
      <c r="R39" s="24">
        <v>6425989</v>
      </c>
      <c r="S39" s="24">
        <v>156886139</v>
      </c>
      <c r="T39" s="24">
        <v>6752124</v>
      </c>
      <c r="U39" s="24">
        <v>257016779</v>
      </c>
      <c r="V39" s="24">
        <v>6751527</v>
      </c>
      <c r="W39" s="24">
        <v>21554940</v>
      </c>
      <c r="X39" s="24">
        <v>6752134</v>
      </c>
      <c r="Y39" s="24">
        <v>21555166</v>
      </c>
      <c r="Z39" s="24">
        <v>664198</v>
      </c>
      <c r="AA39" s="24">
        <v>40538101</v>
      </c>
      <c r="AB39" s="24">
        <v>135250</v>
      </c>
      <c r="AC39" s="24">
        <v>2201476</v>
      </c>
      <c r="AD39" s="24">
        <v>528948</v>
      </c>
      <c r="AE39" s="24">
        <v>6300938</v>
      </c>
      <c r="AF39" s="24">
        <v>664198</v>
      </c>
      <c r="AG39" s="24">
        <v>31582956</v>
      </c>
      <c r="AH39" s="24">
        <v>664198</v>
      </c>
      <c r="AI39" s="24">
        <v>3931549</v>
      </c>
      <c r="AJ39" s="24">
        <v>664198</v>
      </c>
      <c r="AK39" s="24">
        <v>3931549</v>
      </c>
      <c r="AL39" s="24">
        <v>2539668</v>
      </c>
      <c r="AM39" s="24">
        <v>155871814</v>
      </c>
      <c r="AN39" s="24">
        <v>244913</v>
      </c>
      <c r="AO39" s="24">
        <v>5784178</v>
      </c>
      <c r="AP39" s="24">
        <v>2294755</v>
      </c>
      <c r="AQ39" s="24">
        <v>40934766</v>
      </c>
      <c r="AR39" s="24">
        <v>2539668</v>
      </c>
      <c r="AS39" s="24">
        <v>107747053</v>
      </c>
      <c r="AT39" s="24">
        <v>2539668</v>
      </c>
      <c r="AU39" s="24">
        <v>7676423</v>
      </c>
      <c r="AV39" s="24">
        <v>2539668</v>
      </c>
      <c r="AW39" s="24">
        <v>7676423</v>
      </c>
      <c r="AX39" s="24">
        <v>9166259</v>
      </c>
      <c r="AY39" s="24">
        <v>557024487</v>
      </c>
      <c r="AZ39" s="24">
        <v>1487298</v>
      </c>
      <c r="BA39" s="24">
        <v>28375700</v>
      </c>
      <c r="BB39" s="24">
        <v>7678961</v>
      </c>
      <c r="BC39" s="24">
        <v>93600201</v>
      </c>
      <c r="BD39" s="24">
        <v>9166259</v>
      </c>
      <c r="BE39" s="24">
        <v>431625937</v>
      </c>
      <c r="BF39" s="24">
        <v>9166259</v>
      </c>
      <c r="BG39" s="24">
        <v>56490964</v>
      </c>
      <c r="BH39" s="24">
        <v>9166259</v>
      </c>
      <c r="BI39" s="23">
        <v>56490964</v>
      </c>
    </row>
    <row r="40" spans="1:61" ht="15" customHeight="1" x14ac:dyDescent="0.2">
      <c r="A40" s="25" t="s">
        <v>114</v>
      </c>
      <c r="B40" s="24">
        <v>13149633</v>
      </c>
      <c r="C40" s="24">
        <v>1140173776</v>
      </c>
      <c r="D40" s="24">
        <v>2195220</v>
      </c>
      <c r="E40" s="24">
        <v>52509889</v>
      </c>
      <c r="F40" s="24">
        <v>10954413</v>
      </c>
      <c r="G40" s="24">
        <v>226002515</v>
      </c>
      <c r="H40" s="24">
        <v>13149606</v>
      </c>
      <c r="I40" s="24">
        <v>852044779</v>
      </c>
      <c r="J40" s="24">
        <v>13149633</v>
      </c>
      <c r="K40" s="24">
        <v>97171082</v>
      </c>
      <c r="L40" s="24">
        <v>13149633</v>
      </c>
      <c r="M40" s="24">
        <v>97172107</v>
      </c>
      <c r="N40" s="24">
        <v>7721881</v>
      </c>
      <c r="O40" s="24">
        <v>674830508</v>
      </c>
      <c r="P40" s="24">
        <v>582490</v>
      </c>
      <c r="Q40" s="24">
        <v>18288624</v>
      </c>
      <c r="R40" s="24">
        <v>7139391</v>
      </c>
      <c r="S40" s="24">
        <v>174255234</v>
      </c>
      <c r="T40" s="24">
        <v>7721874</v>
      </c>
      <c r="U40" s="24">
        <v>475902622</v>
      </c>
      <c r="V40" s="24">
        <v>7721881</v>
      </c>
      <c r="W40" s="24">
        <v>41620789</v>
      </c>
      <c r="X40" s="24">
        <v>7721881</v>
      </c>
      <c r="Y40" s="24">
        <v>41621342</v>
      </c>
      <c r="Z40" s="24">
        <v>275310</v>
      </c>
      <c r="AA40" s="24">
        <v>23823182</v>
      </c>
      <c r="AB40" s="24">
        <v>92725</v>
      </c>
      <c r="AC40" s="24">
        <v>1669312</v>
      </c>
      <c r="AD40" s="24">
        <v>182585</v>
      </c>
      <c r="AE40" s="24">
        <v>2215851</v>
      </c>
      <c r="AF40" s="24">
        <v>275310</v>
      </c>
      <c r="AG40" s="24">
        <v>19753566</v>
      </c>
      <c r="AH40" s="24">
        <v>275310</v>
      </c>
      <c r="AI40" s="24">
        <v>3008422</v>
      </c>
      <c r="AJ40" s="24">
        <v>275310</v>
      </c>
      <c r="AK40" s="24">
        <v>3008874</v>
      </c>
      <c r="AL40" s="24">
        <v>1133788</v>
      </c>
      <c r="AM40" s="24">
        <v>97127373</v>
      </c>
      <c r="AN40" s="24">
        <v>241983</v>
      </c>
      <c r="AO40" s="24">
        <v>5885647</v>
      </c>
      <c r="AP40" s="24">
        <v>891805</v>
      </c>
      <c r="AQ40" s="24">
        <v>15948994</v>
      </c>
      <c r="AR40" s="24">
        <v>1133788</v>
      </c>
      <c r="AS40" s="24">
        <v>74520371</v>
      </c>
      <c r="AT40" s="24">
        <v>1133788</v>
      </c>
      <c r="AU40" s="24">
        <v>7941256</v>
      </c>
      <c r="AV40" s="24">
        <v>1133788</v>
      </c>
      <c r="AW40" s="24">
        <v>7941276</v>
      </c>
      <c r="AX40" s="24">
        <v>4018654</v>
      </c>
      <c r="AY40" s="24">
        <v>344392713</v>
      </c>
      <c r="AZ40" s="24">
        <v>1278022</v>
      </c>
      <c r="BA40" s="24">
        <v>26666306</v>
      </c>
      <c r="BB40" s="24">
        <v>2740633</v>
      </c>
      <c r="BC40" s="24">
        <v>33582436</v>
      </c>
      <c r="BD40" s="24">
        <v>4018634</v>
      </c>
      <c r="BE40" s="24">
        <v>281868220</v>
      </c>
      <c r="BF40" s="24">
        <v>4018654</v>
      </c>
      <c r="BG40" s="24">
        <v>44600615</v>
      </c>
      <c r="BH40" s="24">
        <v>4018654</v>
      </c>
      <c r="BI40" s="23">
        <v>44600615</v>
      </c>
    </row>
    <row r="41" spans="1:61" ht="15" customHeight="1" x14ac:dyDescent="0.2">
      <c r="A41" s="25" t="s">
        <v>113</v>
      </c>
      <c r="B41" s="24">
        <v>20982038</v>
      </c>
      <c r="C41" s="24">
        <v>2857410802</v>
      </c>
      <c r="D41" s="24">
        <v>5547003</v>
      </c>
      <c r="E41" s="24">
        <v>165233703</v>
      </c>
      <c r="F41" s="24">
        <v>15435034</v>
      </c>
      <c r="G41" s="24">
        <v>348753545</v>
      </c>
      <c r="H41" s="24">
        <v>20980805</v>
      </c>
      <c r="I41" s="24">
        <v>2313568446</v>
      </c>
      <c r="J41" s="24">
        <v>20976903</v>
      </c>
      <c r="K41" s="24">
        <v>320507482</v>
      </c>
      <c r="L41" s="24">
        <v>20982038</v>
      </c>
      <c r="M41" s="24">
        <v>320536619</v>
      </c>
      <c r="N41" s="24">
        <v>16125324</v>
      </c>
      <c r="O41" s="24">
        <v>2220400628</v>
      </c>
      <c r="P41" s="24">
        <v>3276406</v>
      </c>
      <c r="Q41" s="24">
        <v>109923835</v>
      </c>
      <c r="R41" s="24">
        <v>12848918</v>
      </c>
      <c r="S41" s="24">
        <v>313867262</v>
      </c>
      <c r="T41" s="24">
        <v>16125097</v>
      </c>
      <c r="U41" s="24">
        <v>1772966780</v>
      </c>
      <c r="V41" s="24">
        <v>16124351</v>
      </c>
      <c r="W41" s="24">
        <v>225004306</v>
      </c>
      <c r="X41" s="24">
        <v>16125324</v>
      </c>
      <c r="Y41" s="24">
        <v>225005709</v>
      </c>
      <c r="Z41" s="24">
        <v>289149</v>
      </c>
      <c r="AA41" s="24">
        <v>37613586</v>
      </c>
      <c r="AB41" s="24">
        <v>128505</v>
      </c>
      <c r="AC41" s="24">
        <v>2687240</v>
      </c>
      <c r="AD41" s="24">
        <v>160643</v>
      </c>
      <c r="AE41" s="24">
        <v>1927640</v>
      </c>
      <c r="AF41" s="24">
        <v>289143</v>
      </c>
      <c r="AG41" s="24">
        <v>32600850</v>
      </c>
      <c r="AH41" s="24">
        <v>285898</v>
      </c>
      <c r="AI41" s="24">
        <v>5727739</v>
      </c>
      <c r="AJ41" s="24">
        <v>289149</v>
      </c>
      <c r="AK41" s="24">
        <v>5753372</v>
      </c>
      <c r="AL41" s="24">
        <v>967827</v>
      </c>
      <c r="AM41" s="24">
        <v>125721243</v>
      </c>
      <c r="AN41" s="24">
        <v>417117</v>
      </c>
      <c r="AO41" s="24">
        <v>11663846</v>
      </c>
      <c r="AP41" s="24">
        <v>550709</v>
      </c>
      <c r="AQ41" s="24">
        <v>9882900</v>
      </c>
      <c r="AR41" s="24">
        <v>966832</v>
      </c>
      <c r="AS41" s="24">
        <v>103029645</v>
      </c>
      <c r="AT41" s="24">
        <v>967523</v>
      </c>
      <c r="AU41" s="24">
        <v>15938169</v>
      </c>
      <c r="AV41" s="24">
        <v>967827</v>
      </c>
      <c r="AW41" s="24">
        <v>15938552</v>
      </c>
      <c r="AX41" s="24">
        <v>3599738</v>
      </c>
      <c r="AY41" s="24">
        <v>473675345</v>
      </c>
      <c r="AZ41" s="24">
        <v>1724974</v>
      </c>
      <c r="BA41" s="24">
        <v>40958782</v>
      </c>
      <c r="BB41" s="24">
        <v>1874764</v>
      </c>
      <c r="BC41" s="24">
        <v>23075743</v>
      </c>
      <c r="BD41" s="24">
        <v>3599733</v>
      </c>
      <c r="BE41" s="24">
        <v>404971172</v>
      </c>
      <c r="BF41" s="24">
        <v>3599131</v>
      </c>
      <c r="BG41" s="24">
        <v>73837268</v>
      </c>
      <c r="BH41" s="24">
        <v>3599738</v>
      </c>
      <c r="BI41" s="23">
        <v>73838987</v>
      </c>
    </row>
    <row r="42" spans="1:61" ht="15" customHeight="1" x14ac:dyDescent="0.2">
      <c r="A42" s="25" t="s">
        <v>112</v>
      </c>
      <c r="B42" s="24">
        <v>6892616</v>
      </c>
      <c r="C42" s="24">
        <v>1967741059</v>
      </c>
      <c r="D42" s="24">
        <v>3311584</v>
      </c>
      <c r="E42" s="24">
        <v>128714004</v>
      </c>
      <c r="F42" s="24">
        <v>3581032</v>
      </c>
      <c r="G42" s="24">
        <v>83302578</v>
      </c>
      <c r="H42" s="24">
        <v>6890716</v>
      </c>
      <c r="I42" s="24">
        <v>1720267300</v>
      </c>
      <c r="J42" s="24">
        <v>6882287</v>
      </c>
      <c r="K42" s="24">
        <v>323995680</v>
      </c>
      <c r="L42" s="24">
        <v>6892616</v>
      </c>
      <c r="M42" s="24">
        <v>327805680</v>
      </c>
      <c r="N42" s="24">
        <v>5845797</v>
      </c>
      <c r="O42" s="24">
        <v>1670127770</v>
      </c>
      <c r="P42" s="24">
        <v>2671684</v>
      </c>
      <c r="Q42" s="24">
        <v>105907664</v>
      </c>
      <c r="R42" s="24">
        <v>3174113</v>
      </c>
      <c r="S42" s="24">
        <v>77888048</v>
      </c>
      <c r="T42" s="24">
        <v>5844757</v>
      </c>
      <c r="U42" s="24">
        <v>1454972022</v>
      </c>
      <c r="V42" s="24">
        <v>5839875</v>
      </c>
      <c r="W42" s="24">
        <v>264124046</v>
      </c>
      <c r="X42" s="24">
        <v>5845797</v>
      </c>
      <c r="Y42" s="24">
        <v>266809054</v>
      </c>
      <c r="Z42" s="24">
        <v>55029</v>
      </c>
      <c r="AA42" s="24">
        <v>15722355</v>
      </c>
      <c r="AB42" s="24">
        <v>32481</v>
      </c>
      <c r="AC42" s="24">
        <v>1041576</v>
      </c>
      <c r="AD42" s="24">
        <v>22548</v>
      </c>
      <c r="AE42" s="24">
        <v>271216</v>
      </c>
      <c r="AF42" s="24">
        <v>55022</v>
      </c>
      <c r="AG42" s="24">
        <v>14133512</v>
      </c>
      <c r="AH42" s="24">
        <v>53580</v>
      </c>
      <c r="AI42" s="24">
        <v>3165594</v>
      </c>
      <c r="AJ42" s="24">
        <v>55029</v>
      </c>
      <c r="AK42" s="24">
        <v>3244408</v>
      </c>
      <c r="AL42" s="24">
        <v>175403</v>
      </c>
      <c r="AM42" s="24">
        <v>49296169</v>
      </c>
      <c r="AN42" s="24">
        <v>110626</v>
      </c>
      <c r="AO42" s="24">
        <v>3966029</v>
      </c>
      <c r="AP42" s="24">
        <v>64777</v>
      </c>
      <c r="AQ42" s="24">
        <v>1164649</v>
      </c>
      <c r="AR42" s="24">
        <v>175402</v>
      </c>
      <c r="AS42" s="24">
        <v>43421747</v>
      </c>
      <c r="AT42" s="24">
        <v>174643</v>
      </c>
      <c r="AU42" s="24">
        <v>9883838</v>
      </c>
      <c r="AV42" s="24">
        <v>175403</v>
      </c>
      <c r="AW42" s="24">
        <v>9989651</v>
      </c>
      <c r="AX42" s="24">
        <v>816386</v>
      </c>
      <c r="AY42" s="24">
        <v>232594765</v>
      </c>
      <c r="AZ42" s="24">
        <v>496793</v>
      </c>
      <c r="BA42" s="24">
        <v>17798735</v>
      </c>
      <c r="BB42" s="24">
        <v>319594</v>
      </c>
      <c r="BC42" s="24">
        <v>3978666</v>
      </c>
      <c r="BD42" s="24">
        <v>815535</v>
      </c>
      <c r="BE42" s="24">
        <v>207740019</v>
      </c>
      <c r="BF42" s="24">
        <v>814188</v>
      </c>
      <c r="BG42" s="24">
        <v>46822202</v>
      </c>
      <c r="BH42" s="24">
        <v>816386</v>
      </c>
      <c r="BI42" s="23">
        <v>47762566</v>
      </c>
    </row>
    <row r="43" spans="1:61" ht="15" customHeight="1" x14ac:dyDescent="0.2">
      <c r="A43" s="25" t="s">
        <v>111</v>
      </c>
      <c r="B43" s="24">
        <v>1107295</v>
      </c>
      <c r="C43" s="24">
        <v>746016063</v>
      </c>
      <c r="D43" s="24">
        <v>727409</v>
      </c>
      <c r="E43" s="24">
        <v>43856248</v>
      </c>
      <c r="F43" s="24">
        <v>379837</v>
      </c>
      <c r="G43" s="24">
        <v>8801864</v>
      </c>
      <c r="H43" s="24">
        <v>1106844</v>
      </c>
      <c r="I43" s="24">
        <v>678517397</v>
      </c>
      <c r="J43" s="24">
        <v>1104444</v>
      </c>
      <c r="K43" s="24">
        <v>168774773</v>
      </c>
      <c r="L43" s="24">
        <v>1107295</v>
      </c>
      <c r="M43" s="24">
        <v>173214875</v>
      </c>
      <c r="N43" s="24">
        <v>940101</v>
      </c>
      <c r="O43" s="24">
        <v>634018405</v>
      </c>
      <c r="P43" s="24">
        <v>609648</v>
      </c>
      <c r="Q43" s="24">
        <v>36718194</v>
      </c>
      <c r="R43" s="24">
        <v>330413</v>
      </c>
      <c r="S43" s="24">
        <v>8147123</v>
      </c>
      <c r="T43" s="24">
        <v>939668</v>
      </c>
      <c r="U43" s="24">
        <v>576950604</v>
      </c>
      <c r="V43" s="24">
        <v>938259</v>
      </c>
      <c r="W43" s="24">
        <v>142037945</v>
      </c>
      <c r="X43" s="24">
        <v>940101</v>
      </c>
      <c r="Y43" s="24">
        <v>145442827</v>
      </c>
      <c r="Z43" s="24">
        <v>11647</v>
      </c>
      <c r="AA43" s="24">
        <v>8100175</v>
      </c>
      <c r="AB43" s="24">
        <v>7751</v>
      </c>
      <c r="AC43" s="24">
        <v>513795</v>
      </c>
      <c r="AD43" s="24">
        <v>3887</v>
      </c>
      <c r="AE43" s="24">
        <v>46131</v>
      </c>
      <c r="AF43" s="24">
        <v>11645</v>
      </c>
      <c r="AG43" s="24">
        <v>7308522</v>
      </c>
      <c r="AH43" s="24">
        <v>11230</v>
      </c>
      <c r="AI43" s="24">
        <v>1832667</v>
      </c>
      <c r="AJ43" s="24">
        <v>11647</v>
      </c>
      <c r="AK43" s="24">
        <v>1891173</v>
      </c>
      <c r="AL43" s="24">
        <v>28430</v>
      </c>
      <c r="AM43" s="24">
        <v>19129360</v>
      </c>
      <c r="AN43" s="24">
        <v>20350</v>
      </c>
      <c r="AO43" s="24">
        <v>1067752</v>
      </c>
      <c r="AP43" s="24">
        <v>8080</v>
      </c>
      <c r="AQ43" s="24">
        <v>146538</v>
      </c>
      <c r="AR43" s="24">
        <v>28427</v>
      </c>
      <c r="AS43" s="24">
        <v>17411264</v>
      </c>
      <c r="AT43" s="24">
        <v>28298</v>
      </c>
      <c r="AU43" s="24">
        <v>4808594</v>
      </c>
      <c r="AV43" s="24">
        <v>28430</v>
      </c>
      <c r="AW43" s="24">
        <v>4916416</v>
      </c>
      <c r="AX43" s="24">
        <v>127116</v>
      </c>
      <c r="AY43" s="24">
        <v>84768123</v>
      </c>
      <c r="AZ43" s="24">
        <v>89660</v>
      </c>
      <c r="BA43" s="24">
        <v>5556506</v>
      </c>
      <c r="BB43" s="24">
        <v>37456</v>
      </c>
      <c r="BC43" s="24">
        <v>462072</v>
      </c>
      <c r="BD43" s="24">
        <v>127104</v>
      </c>
      <c r="BE43" s="24">
        <v>76847007</v>
      </c>
      <c r="BF43" s="24">
        <v>126657</v>
      </c>
      <c r="BG43" s="24">
        <v>20095568</v>
      </c>
      <c r="BH43" s="24">
        <v>127116</v>
      </c>
      <c r="BI43" s="23">
        <v>20964458</v>
      </c>
    </row>
    <row r="44" spans="1:61" ht="15" customHeight="1" x14ac:dyDescent="0.2">
      <c r="A44" s="25" t="s">
        <v>110</v>
      </c>
      <c r="B44" s="24">
        <v>538651</v>
      </c>
      <c r="C44" s="24">
        <v>1778140940</v>
      </c>
      <c r="D44" s="24">
        <v>417126</v>
      </c>
      <c r="E44" s="24">
        <v>123746495</v>
      </c>
      <c r="F44" s="24">
        <v>121453</v>
      </c>
      <c r="G44" s="24">
        <v>2758430</v>
      </c>
      <c r="H44" s="24">
        <v>538444</v>
      </c>
      <c r="I44" s="24">
        <v>1599151240</v>
      </c>
      <c r="J44" s="24">
        <v>537460</v>
      </c>
      <c r="K44" s="24">
        <v>444679250</v>
      </c>
      <c r="L44" s="24">
        <v>538651</v>
      </c>
      <c r="M44" s="24">
        <v>465396056</v>
      </c>
      <c r="N44" s="24">
        <v>449819</v>
      </c>
      <c r="O44" s="24">
        <v>1434551752</v>
      </c>
      <c r="P44" s="24">
        <v>347050</v>
      </c>
      <c r="Q44" s="24">
        <v>93647907</v>
      </c>
      <c r="R44" s="24">
        <v>102769</v>
      </c>
      <c r="S44" s="24">
        <v>2512500</v>
      </c>
      <c r="T44" s="24">
        <v>449710</v>
      </c>
      <c r="U44" s="24">
        <v>1295905400</v>
      </c>
      <c r="V44" s="24">
        <v>449154</v>
      </c>
      <c r="W44" s="24">
        <v>362075122</v>
      </c>
      <c r="X44" s="24">
        <v>449819</v>
      </c>
      <c r="Y44" s="24">
        <v>377835152</v>
      </c>
      <c r="Z44" s="24">
        <v>11146</v>
      </c>
      <c r="AA44" s="24">
        <v>65390878</v>
      </c>
      <c r="AB44" s="24">
        <v>9035</v>
      </c>
      <c r="AC44" s="24">
        <v>6395586</v>
      </c>
      <c r="AD44" s="24">
        <v>2040</v>
      </c>
      <c r="AE44" s="24">
        <v>23973</v>
      </c>
      <c r="AF44" s="24">
        <v>11113</v>
      </c>
      <c r="AG44" s="24">
        <v>57090787</v>
      </c>
      <c r="AH44" s="24">
        <v>11045</v>
      </c>
      <c r="AI44" s="24">
        <v>15253042</v>
      </c>
      <c r="AJ44" s="24">
        <v>11146</v>
      </c>
      <c r="AK44" s="24">
        <v>16223346</v>
      </c>
      <c r="AL44" s="24">
        <v>12840</v>
      </c>
      <c r="AM44" s="24">
        <v>42515256</v>
      </c>
      <c r="AN44" s="24">
        <v>9754</v>
      </c>
      <c r="AO44" s="24">
        <v>2520365</v>
      </c>
      <c r="AP44" s="24">
        <v>3085</v>
      </c>
      <c r="AQ44" s="24">
        <v>54520</v>
      </c>
      <c r="AR44" s="24">
        <v>12830</v>
      </c>
      <c r="AS44" s="24">
        <v>38858660</v>
      </c>
      <c r="AT44" s="24">
        <v>12643</v>
      </c>
      <c r="AU44" s="24">
        <v>10731985</v>
      </c>
      <c r="AV44" s="24">
        <v>12840</v>
      </c>
      <c r="AW44" s="24">
        <v>11163251</v>
      </c>
      <c r="AX44" s="24">
        <v>64846</v>
      </c>
      <c r="AY44" s="24">
        <v>235683054</v>
      </c>
      <c r="AZ44" s="24">
        <v>51287</v>
      </c>
      <c r="BA44" s="24">
        <v>21182638</v>
      </c>
      <c r="BB44" s="24">
        <v>13558</v>
      </c>
      <c r="BC44" s="24">
        <v>167437</v>
      </c>
      <c r="BD44" s="24">
        <v>64791</v>
      </c>
      <c r="BE44" s="24">
        <v>207296392</v>
      </c>
      <c r="BF44" s="24">
        <v>64618</v>
      </c>
      <c r="BG44" s="24">
        <v>56619101</v>
      </c>
      <c r="BH44" s="24">
        <v>64846</v>
      </c>
      <c r="BI44" s="23">
        <v>60174307</v>
      </c>
    </row>
    <row r="45" spans="1:61" s="9" customFormat="1" ht="15" customHeight="1" x14ac:dyDescent="0.2">
      <c r="A45" s="22" t="s">
        <v>109</v>
      </c>
      <c r="B45" s="20">
        <v>53350056</v>
      </c>
      <c r="C45" s="20">
        <v>793398745</v>
      </c>
      <c r="D45" s="20">
        <v>1670368</v>
      </c>
      <c r="E45" s="20">
        <v>62304947</v>
      </c>
      <c r="F45" s="20">
        <v>49718433</v>
      </c>
      <c r="G45" s="20">
        <v>780553068</v>
      </c>
      <c r="H45" s="20">
        <v>20501493</v>
      </c>
      <c r="I45" s="20">
        <v>299949729</v>
      </c>
      <c r="J45" s="20">
        <v>1040</v>
      </c>
      <c r="K45" s="20">
        <v>152605</v>
      </c>
      <c r="L45" s="20">
        <v>0</v>
      </c>
      <c r="M45" s="20">
        <v>0</v>
      </c>
      <c r="N45" s="20">
        <v>13047268</v>
      </c>
      <c r="O45" s="20">
        <v>291055184</v>
      </c>
      <c r="P45" s="20">
        <v>615011</v>
      </c>
      <c r="Q45" s="20">
        <v>25952408</v>
      </c>
      <c r="R45" s="20">
        <v>11765115</v>
      </c>
      <c r="S45" s="20">
        <v>285850127</v>
      </c>
      <c r="T45" s="20">
        <v>6589093</v>
      </c>
      <c r="U45" s="20">
        <v>149393446</v>
      </c>
      <c r="V45" s="21">
        <v>18</v>
      </c>
      <c r="W45" s="21">
        <v>29262</v>
      </c>
      <c r="X45" s="20">
        <v>0</v>
      </c>
      <c r="Y45" s="20">
        <v>0</v>
      </c>
      <c r="Z45" s="20">
        <v>620863</v>
      </c>
      <c r="AA45" s="20">
        <v>-1889062</v>
      </c>
      <c r="AB45" s="20">
        <v>37779</v>
      </c>
      <c r="AC45" s="20">
        <v>924164</v>
      </c>
      <c r="AD45" s="20">
        <v>491687</v>
      </c>
      <c r="AE45" s="20">
        <v>5750731</v>
      </c>
      <c r="AF45" s="20">
        <v>205036</v>
      </c>
      <c r="AG45" s="20">
        <v>4432307</v>
      </c>
      <c r="AH45" s="21">
        <v>17</v>
      </c>
      <c r="AI45" s="21">
        <v>101074</v>
      </c>
      <c r="AJ45" s="20">
        <v>0</v>
      </c>
      <c r="AK45" s="20">
        <v>0</v>
      </c>
      <c r="AL45" s="20">
        <v>14636870</v>
      </c>
      <c r="AM45" s="20">
        <v>336550940</v>
      </c>
      <c r="AN45" s="20">
        <v>225347</v>
      </c>
      <c r="AO45" s="20">
        <v>6374340</v>
      </c>
      <c r="AP45" s="20">
        <v>14332783</v>
      </c>
      <c r="AQ45" s="20">
        <v>256171090</v>
      </c>
      <c r="AR45" s="20">
        <v>9048048</v>
      </c>
      <c r="AS45" s="20">
        <v>110270242</v>
      </c>
      <c r="AT45" s="20">
        <v>0</v>
      </c>
      <c r="AU45" s="20">
        <v>0</v>
      </c>
      <c r="AV45" s="20">
        <v>0</v>
      </c>
      <c r="AW45" s="20">
        <v>0</v>
      </c>
      <c r="AX45" s="20">
        <v>25045054</v>
      </c>
      <c r="AY45" s="20">
        <v>167681682</v>
      </c>
      <c r="AZ45" s="20">
        <v>792231</v>
      </c>
      <c r="BA45" s="20">
        <v>29054036</v>
      </c>
      <c r="BB45" s="20">
        <v>23128848</v>
      </c>
      <c r="BC45" s="20">
        <v>232781119</v>
      </c>
      <c r="BD45" s="20">
        <v>4659317</v>
      </c>
      <c r="BE45" s="20">
        <v>35853735</v>
      </c>
      <c r="BF45" s="21">
        <v>1004</v>
      </c>
      <c r="BG45" s="21">
        <v>22269</v>
      </c>
      <c r="BH45" s="20">
        <v>0</v>
      </c>
      <c r="BI45" s="19">
        <v>0</v>
      </c>
    </row>
    <row r="46" spans="1:61" ht="13.5" customHeight="1" x14ac:dyDescent="0.15">
      <c r="A46" s="18" t="s">
        <v>108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</row>
    <row r="47" spans="1:61" ht="13.5" customHeight="1" x14ac:dyDescent="0.15">
      <c r="A47" s="18" t="s">
        <v>107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</row>
    <row r="48" spans="1:61" ht="13.5" customHeight="1" x14ac:dyDescent="0.15">
      <c r="A48" s="18" t="s">
        <v>106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</row>
    <row r="49" spans="1:61" ht="13.5" customHeight="1" x14ac:dyDescent="0.15">
      <c r="A49" s="17" t="s">
        <v>105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AR4:AS4"/>
    <mergeCell ref="AT4:AU4"/>
    <mergeCell ref="AV4:AW4"/>
    <mergeCell ref="AF4:AG4"/>
    <mergeCell ref="AH4:AI4"/>
    <mergeCell ref="V4:W4"/>
    <mergeCell ref="X4:Y4"/>
    <mergeCell ref="AM4:AM7"/>
    <mergeCell ref="AO5:AO7"/>
    <mergeCell ref="AP5:AP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F5:F7"/>
    <mergeCell ref="H5:H7"/>
    <mergeCell ref="I5:I7"/>
    <mergeCell ref="J5:J7"/>
    <mergeCell ref="K5:K7"/>
    <mergeCell ref="L5:L7"/>
    <mergeCell ref="M5:M7"/>
    <mergeCell ref="N4:N7"/>
    <mergeCell ref="O4:O7"/>
    <mergeCell ref="P5:P7"/>
    <mergeCell ref="L4:M4"/>
    <mergeCell ref="P4:Q4"/>
    <mergeCell ref="Q5:Q7"/>
    <mergeCell ref="R5:R7"/>
    <mergeCell ref="S5:S7"/>
    <mergeCell ref="W5:W7"/>
    <mergeCell ref="AH5:AH7"/>
    <mergeCell ref="AI5:AI7"/>
    <mergeCell ref="AJ5:AJ7"/>
    <mergeCell ref="AE5:AE7"/>
    <mergeCell ref="AF5:AF7"/>
    <mergeCell ref="AG5:AG7"/>
    <mergeCell ref="AC5:AC7"/>
    <mergeCell ref="AK5:AK7"/>
    <mergeCell ref="AL4:AL7"/>
    <mergeCell ref="X5:X7"/>
    <mergeCell ref="Y5:Y7"/>
    <mergeCell ref="Z4:Z7"/>
    <mergeCell ref="AA4:AA7"/>
    <mergeCell ref="AB4:AC4"/>
    <mergeCell ref="AD5:AD7"/>
    <mergeCell ref="AB5:AB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BF5:BF7"/>
    <mergeCell ref="BG5:BG7"/>
    <mergeCell ref="BD4:BE4"/>
    <mergeCell ref="BH5:BH7"/>
    <mergeCell ref="BI5:BI7"/>
    <mergeCell ref="AZ5:AZ7"/>
    <mergeCell ref="BA5:BA7"/>
    <mergeCell ref="BB5:BB7"/>
    <mergeCell ref="BC5:BC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BI69"/>
  <sheetViews>
    <sheetView workbookViewId="0">
      <selection activeCell="A9" sqref="A9:A69"/>
    </sheetView>
  </sheetViews>
  <sheetFormatPr defaultRowHeight="15" x14ac:dyDescent="0.25"/>
  <sheetData>
    <row r="5" spans="1:61" x14ac:dyDescent="0.25">
      <c r="A5" s="2" t="str">
        <f>MID(ADDRESS(ROW(),COLUMN()),2,SEARCH("$",ADDRESS(ROW(),COLUMN()),2)-2)</f>
        <v>A</v>
      </c>
      <c r="B5" s="2" t="str">
        <f t="shared" ref="B5:BI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</row>
    <row r="7" spans="1:61" x14ac:dyDescent="0.25">
      <c r="A7" t="s">
        <v>14</v>
      </c>
      <c r="B7" t="s">
        <v>6</v>
      </c>
      <c r="C7" t="s">
        <v>37</v>
      </c>
      <c r="D7" t="s">
        <v>7</v>
      </c>
      <c r="E7" t="s">
        <v>38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8</v>
      </c>
      <c r="L7" t="s">
        <v>9</v>
      </c>
      <c r="M7" t="s">
        <v>44</v>
      </c>
      <c r="N7" t="s">
        <v>30</v>
      </c>
      <c r="O7" t="s">
        <v>45</v>
      </c>
      <c r="P7" t="s">
        <v>46</v>
      </c>
      <c r="Q7" t="s">
        <v>29</v>
      </c>
      <c r="R7" t="s">
        <v>47</v>
      </c>
      <c r="S7" t="s">
        <v>48</v>
      </c>
      <c r="T7" t="s">
        <v>49</v>
      </c>
      <c r="U7" t="s">
        <v>50</v>
      </c>
      <c r="V7" t="s">
        <v>51</v>
      </c>
      <c r="W7" t="s">
        <v>52</v>
      </c>
      <c r="X7" t="s">
        <v>53</v>
      </c>
      <c r="Y7" t="s">
        <v>54</v>
      </c>
      <c r="Z7" t="s">
        <v>55</v>
      </c>
      <c r="AA7" t="s">
        <v>56</v>
      </c>
      <c r="AB7" t="s">
        <v>57</v>
      </c>
      <c r="AC7" t="s">
        <v>58</v>
      </c>
      <c r="AD7" t="s">
        <v>59</v>
      </c>
      <c r="AE7" t="s">
        <v>60</v>
      </c>
      <c r="AF7" t="s">
        <v>61</v>
      </c>
      <c r="AG7" t="s">
        <v>62</v>
      </c>
      <c r="AH7" t="s">
        <v>63</v>
      </c>
      <c r="AI7" t="s">
        <v>64</v>
      </c>
      <c r="AJ7" t="s">
        <v>65</v>
      </c>
      <c r="AK7" t="s">
        <v>66</v>
      </c>
      <c r="AL7" t="s">
        <v>67</v>
      </c>
      <c r="AM7" t="s">
        <v>68</v>
      </c>
      <c r="AN7" t="s">
        <v>69</v>
      </c>
      <c r="AO7" t="s">
        <v>70</v>
      </c>
      <c r="AP7" t="s">
        <v>71</v>
      </c>
      <c r="AQ7" t="s">
        <v>72</v>
      </c>
      <c r="AR7" t="s">
        <v>73</v>
      </c>
      <c r="AS7" t="s">
        <v>74</v>
      </c>
      <c r="AT7" t="s">
        <v>75</v>
      </c>
      <c r="AU7" t="s">
        <v>76</v>
      </c>
      <c r="AV7" t="s">
        <v>77</v>
      </c>
      <c r="AW7" t="s">
        <v>78</v>
      </c>
      <c r="AX7" t="s">
        <v>79</v>
      </c>
      <c r="AY7" t="s">
        <v>80</v>
      </c>
      <c r="AZ7" t="s">
        <v>81</v>
      </c>
      <c r="BA7" t="s">
        <v>82</v>
      </c>
      <c r="BB7" t="s">
        <v>83</v>
      </c>
      <c r="BC7" t="s">
        <v>84</v>
      </c>
      <c r="BD7" t="s">
        <v>85</v>
      </c>
      <c r="BE7" t="s">
        <v>86</v>
      </c>
      <c r="BF7" t="s">
        <v>87</v>
      </c>
      <c r="BG7" t="s">
        <v>88</v>
      </c>
      <c r="BH7" t="s">
        <v>89</v>
      </c>
      <c r="BI7" t="s">
        <v>90</v>
      </c>
    </row>
    <row r="9" spans="1:61" x14ac:dyDescent="0.25">
      <c r="A9" t="s">
        <v>14</v>
      </c>
    </row>
    <row r="10" spans="1:61" x14ac:dyDescent="0.25">
      <c r="A10" t="s">
        <v>6</v>
      </c>
    </row>
    <row r="11" spans="1:61" x14ac:dyDescent="0.25">
      <c r="A11" t="s">
        <v>37</v>
      </c>
    </row>
    <row r="12" spans="1:61" x14ac:dyDescent="0.25">
      <c r="A12" t="s">
        <v>7</v>
      </c>
    </row>
    <row r="13" spans="1:61" x14ac:dyDescent="0.25">
      <c r="A13" t="s">
        <v>38</v>
      </c>
    </row>
    <row r="14" spans="1:61" x14ac:dyDescent="0.25">
      <c r="A14" t="s">
        <v>39</v>
      </c>
    </row>
    <row r="15" spans="1:61" x14ac:dyDescent="0.25">
      <c r="A15" t="s">
        <v>40</v>
      </c>
    </row>
    <row r="16" spans="1:6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44</v>
      </c>
    </row>
    <row r="22" spans="1:1" x14ac:dyDescent="0.25">
      <c r="A22" t="s">
        <v>30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29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1" x14ac:dyDescent="0.25">
      <c r="A33" t="s">
        <v>54</v>
      </c>
    </row>
    <row r="34" spans="1:1" x14ac:dyDescent="0.25">
      <c r="A34" t="s">
        <v>55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60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  <row r="43" spans="1:1" x14ac:dyDescent="0.25">
      <c r="A43" t="s">
        <v>64</v>
      </c>
    </row>
    <row r="44" spans="1:1" x14ac:dyDescent="0.25">
      <c r="A44" t="s">
        <v>65</v>
      </c>
    </row>
    <row r="45" spans="1:1" x14ac:dyDescent="0.25">
      <c r="A45" t="s">
        <v>66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  <row r="52" spans="1:1" x14ac:dyDescent="0.25">
      <c r="A52" t="s">
        <v>73</v>
      </c>
    </row>
    <row r="53" spans="1:1" x14ac:dyDescent="0.25">
      <c r="A53" t="s">
        <v>74</v>
      </c>
    </row>
    <row r="54" spans="1:1" x14ac:dyDescent="0.25">
      <c r="A54" t="s">
        <v>75</v>
      </c>
    </row>
    <row r="55" spans="1:1" x14ac:dyDescent="0.25">
      <c r="A55" t="s">
        <v>76</v>
      </c>
    </row>
    <row r="56" spans="1:1" x14ac:dyDescent="0.25">
      <c r="A56" t="s">
        <v>77</v>
      </c>
    </row>
    <row r="57" spans="1:1" x14ac:dyDescent="0.25">
      <c r="A57" t="s">
        <v>78</v>
      </c>
    </row>
    <row r="58" spans="1:1" x14ac:dyDescent="0.25">
      <c r="A58" t="s">
        <v>79</v>
      </c>
    </row>
    <row r="59" spans="1:1" x14ac:dyDescent="0.25">
      <c r="A59" t="s">
        <v>80</v>
      </c>
    </row>
    <row r="60" spans="1:1" x14ac:dyDescent="0.25">
      <c r="A60" t="s">
        <v>81</v>
      </c>
    </row>
    <row r="61" spans="1:1" x14ac:dyDescent="0.25">
      <c r="A61" t="s">
        <v>82</v>
      </c>
    </row>
    <row r="62" spans="1:1" x14ac:dyDescent="0.25">
      <c r="A62" t="s">
        <v>83</v>
      </c>
    </row>
    <row r="63" spans="1:1" x14ac:dyDescent="0.25">
      <c r="A63" t="s">
        <v>84</v>
      </c>
    </row>
    <row r="64" spans="1:1" x14ac:dyDescent="0.25">
      <c r="A64" t="s">
        <v>85</v>
      </c>
    </row>
    <row r="65" spans="1:1" x14ac:dyDescent="0.25">
      <c r="A65" t="s">
        <v>86</v>
      </c>
    </row>
    <row r="66" spans="1:1" x14ac:dyDescent="0.25">
      <c r="A66" t="s">
        <v>87</v>
      </c>
    </row>
    <row r="67" spans="1:1" x14ac:dyDescent="0.25">
      <c r="A67" t="s">
        <v>88</v>
      </c>
    </row>
    <row r="68" spans="1:1" x14ac:dyDescent="0.25">
      <c r="A68" t="s">
        <v>89</v>
      </c>
    </row>
    <row r="69" spans="1:1" x14ac:dyDescent="0.25">
      <c r="A6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national</vt:lpstr>
      <vt:lpstr>tablemaps</vt:lpstr>
      <vt:lpstr>TBL11</vt:lpstr>
      <vt:lpstr>TBL12</vt:lpstr>
      <vt:lpstr>Sheet1</vt:lpstr>
      <vt:lpstr>'TBL11'!Print_Area</vt:lpstr>
      <vt:lpstr>'TBL12'!Print_Area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2020-09-14T10:48:22Z</dcterms:modified>
</cp:coreProperties>
</file>