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MS Excel Notes\"/>
    </mc:Choice>
  </mc:AlternateContent>
  <bookViews>
    <workbookView xWindow="0" yWindow="0" windowWidth="12375" windowHeight="7080"/>
  </bookViews>
  <sheets>
    <sheet name="Subtotal Exampl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C66" i="1"/>
  <c r="C40" i="1"/>
  <c r="C30" i="1"/>
  <c r="C18" i="1"/>
  <c r="C86" i="1" l="1"/>
  <c r="G17" i="1"/>
  <c r="G53" i="1"/>
  <c r="G79" i="1"/>
  <c r="G60" i="1"/>
  <c r="G6" i="1"/>
  <c r="G44" i="1"/>
  <c r="G35" i="1"/>
  <c r="G59" i="1"/>
  <c r="G65" i="1"/>
  <c r="G23" i="1"/>
  <c r="G16" i="1"/>
  <c r="G3" i="1"/>
  <c r="G78" i="1"/>
  <c r="G5" i="1"/>
  <c r="G34" i="1"/>
  <c r="G77" i="1"/>
  <c r="G64" i="1"/>
  <c r="G52" i="1"/>
  <c r="G70" i="1"/>
  <c r="G15" i="1"/>
  <c r="G76" i="1"/>
  <c r="G22" i="1"/>
  <c r="G58" i="1"/>
  <c r="G12" i="1"/>
  <c r="G14" i="1"/>
  <c r="G49" i="1"/>
  <c r="G48" i="1"/>
  <c r="G33" i="1"/>
  <c r="G51" i="1"/>
  <c r="G11" i="1"/>
  <c r="G69" i="1"/>
  <c r="G21" i="1"/>
  <c r="G32" i="1"/>
  <c r="G10" i="1"/>
  <c r="G75" i="1"/>
  <c r="G83" i="1"/>
  <c r="G26" i="1"/>
  <c r="G63" i="1"/>
  <c r="G43" i="1"/>
  <c r="G24" i="1"/>
  <c r="G68" i="1"/>
  <c r="G81" i="1"/>
  <c r="G37" i="1"/>
  <c r="G38" i="1"/>
  <c r="G47" i="1"/>
  <c r="G2" i="1"/>
  <c r="G82" i="1"/>
  <c r="G57" i="1"/>
  <c r="G25" i="1"/>
  <c r="G13" i="1"/>
  <c r="G67" i="1"/>
  <c r="G9" i="1"/>
  <c r="G62" i="1"/>
  <c r="G36" i="1"/>
  <c r="G50" i="1"/>
  <c r="G20" i="1"/>
  <c r="G7" i="1"/>
  <c r="G74" i="1"/>
  <c r="G29" i="1"/>
  <c r="G42" i="1"/>
  <c r="G46" i="1"/>
  <c r="G80" i="1"/>
  <c r="G84" i="1"/>
  <c r="G19" i="1"/>
  <c r="G41" i="1"/>
  <c r="G4" i="1"/>
  <c r="G56" i="1"/>
  <c r="G73" i="1"/>
  <c r="G31" i="1"/>
  <c r="G55" i="1"/>
  <c r="G39" i="1"/>
  <c r="G54" i="1"/>
  <c r="G45" i="1"/>
  <c r="G61" i="1"/>
  <c r="G28" i="1"/>
  <c r="G72" i="1"/>
  <c r="G8" i="1"/>
  <c r="G27" i="1"/>
  <c r="G71" i="1"/>
</calcChain>
</file>

<file path=xl/sharedStrings.xml><?xml version="1.0" encoding="utf-8"?>
<sst xmlns="http://schemas.openxmlformats.org/spreadsheetml/2006/main" count="170" uniqueCount="22">
  <si>
    <t>Part Number</t>
  </si>
  <si>
    <t>Type</t>
  </si>
  <si>
    <t>Department</t>
  </si>
  <si>
    <t>Cost</t>
  </si>
  <si>
    <t>Quantity</t>
  </si>
  <si>
    <t>Total Value</t>
  </si>
  <si>
    <t>RT</t>
  </si>
  <si>
    <t>Dept 2</t>
  </si>
  <si>
    <t>AC</t>
  </si>
  <si>
    <t>Dept 5</t>
  </si>
  <si>
    <t>AB</t>
  </si>
  <si>
    <t>Dept 4</t>
  </si>
  <si>
    <t>DE</t>
  </si>
  <si>
    <t>DB</t>
  </si>
  <si>
    <t>Dept 1</t>
  </si>
  <si>
    <t>Dept 3</t>
  </si>
  <si>
    <t>AB Count</t>
  </si>
  <si>
    <t>AC Count</t>
  </si>
  <si>
    <t>DB Count</t>
  </si>
  <si>
    <t>DE Count</t>
  </si>
  <si>
    <t>RT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</si>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</sst>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2" borderId="1" xfId="2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43" fontId="3" fillId="0" borderId="1" xfId="1" applyFont="1" applyBorder="1"/>
    <xf numFmtId="0" fontId="4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43" fontId="3" fillId="0" borderId="0" xfId="1" applyFont="1" applyBorder="1"/>
    <xf numFmtId="0" fontId="4" fillId="0" borderId="0" xfId="0" applyFont="1" applyBorder="1"/>
  </cellXfs>
  <cellStyles count="3">
    <cellStyle name="20% - Accent1" xfId="2" builtinId="30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6"/>
  <sheetViews>
    <sheetView tabSelected="1" topLeftCell="B13" workbookViewId="0">
      <selection activeCell="C1" sqref="C1"/>
    </sheetView>
  </sheetViews>
  <sheetFormatPr defaultRowHeight="15" outlineLevelRow="2" x14ac:dyDescent="0.25"/>
  <cols>
    <col min="2" max="7" width="12.7109375" customWidth="1"/>
  </cols>
  <sheetData>
    <row r="1" spans="2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outlineLevel="2" x14ac:dyDescent="0.25">
      <c r="B2" s="2">
        <v>11164582</v>
      </c>
      <c r="C2" s="3" t="s">
        <v>10</v>
      </c>
      <c r="D2" s="2" t="s">
        <v>14</v>
      </c>
      <c r="E2" s="4">
        <v>35</v>
      </c>
      <c r="F2" s="2">
        <v>10</v>
      </c>
      <c r="G2" s="4">
        <f>F2*E2</f>
        <v>350</v>
      </c>
    </row>
    <row r="3" spans="2:7" outlineLevel="2" x14ac:dyDescent="0.25">
      <c r="B3" s="2">
        <v>11164626</v>
      </c>
      <c r="C3" s="3" t="s">
        <v>10</v>
      </c>
      <c r="D3" s="2" t="s">
        <v>14</v>
      </c>
      <c r="E3" s="4">
        <v>0.81</v>
      </c>
      <c r="F3" s="2">
        <v>19</v>
      </c>
      <c r="G3" s="4">
        <f>F3*E3</f>
        <v>15.39</v>
      </c>
    </row>
    <row r="4" spans="2:7" outlineLevel="2" x14ac:dyDescent="0.25">
      <c r="B4" s="2">
        <v>11164557</v>
      </c>
      <c r="C4" s="3" t="s">
        <v>10</v>
      </c>
      <c r="D4" s="2" t="s">
        <v>7</v>
      </c>
      <c r="E4" s="4">
        <v>79.08</v>
      </c>
      <c r="F4" s="2">
        <v>12</v>
      </c>
      <c r="G4" s="4">
        <f>F4*E4</f>
        <v>948.96</v>
      </c>
    </row>
    <row r="5" spans="2:7" outlineLevel="2" x14ac:dyDescent="0.25">
      <c r="B5" s="2">
        <v>11164624</v>
      </c>
      <c r="C5" s="3" t="s">
        <v>10</v>
      </c>
      <c r="D5" s="2" t="s">
        <v>7</v>
      </c>
      <c r="E5" s="4">
        <v>27.14</v>
      </c>
      <c r="F5" s="2">
        <v>4</v>
      </c>
      <c r="G5" s="4">
        <f>F5*E5</f>
        <v>108.56</v>
      </c>
    </row>
    <row r="6" spans="2:7" outlineLevel="2" x14ac:dyDescent="0.25">
      <c r="B6" s="2">
        <v>11164633</v>
      </c>
      <c r="C6" s="3" t="s">
        <v>10</v>
      </c>
      <c r="D6" s="2" t="s">
        <v>7</v>
      </c>
      <c r="E6" s="4">
        <v>46.39</v>
      </c>
      <c r="F6" s="2">
        <v>16</v>
      </c>
      <c r="G6" s="4">
        <f>F6*E6</f>
        <v>742.24</v>
      </c>
    </row>
    <row r="7" spans="2:7" outlineLevel="2" x14ac:dyDescent="0.25">
      <c r="B7" s="2">
        <v>11164567</v>
      </c>
      <c r="C7" s="3" t="s">
        <v>10</v>
      </c>
      <c r="D7" s="2" t="s">
        <v>15</v>
      </c>
      <c r="E7" s="4">
        <v>1.54</v>
      </c>
      <c r="F7" s="2">
        <v>15</v>
      </c>
      <c r="G7" s="4">
        <f>F7*E7</f>
        <v>23.1</v>
      </c>
    </row>
    <row r="8" spans="2:7" outlineLevel="2" x14ac:dyDescent="0.25">
      <c r="B8" s="2">
        <v>11164541</v>
      </c>
      <c r="C8" s="3" t="s">
        <v>10</v>
      </c>
      <c r="D8" s="2" t="s">
        <v>11</v>
      </c>
      <c r="E8" s="4">
        <v>47.87</v>
      </c>
      <c r="F8" s="2">
        <v>1</v>
      </c>
      <c r="G8" s="4">
        <f>F8*E8</f>
        <v>47.87</v>
      </c>
    </row>
    <row r="9" spans="2:7" outlineLevel="2" x14ac:dyDescent="0.25">
      <c r="B9" s="2">
        <v>11164572</v>
      </c>
      <c r="C9" s="3" t="s">
        <v>10</v>
      </c>
      <c r="D9" s="2" t="s">
        <v>11</v>
      </c>
      <c r="E9" s="4">
        <v>71.099999999999994</v>
      </c>
      <c r="F9" s="2">
        <v>4</v>
      </c>
      <c r="G9" s="4">
        <f>F9*E9</f>
        <v>284.39999999999998</v>
      </c>
    </row>
    <row r="10" spans="2:7" outlineLevel="2" x14ac:dyDescent="0.25">
      <c r="B10" s="2">
        <v>11164597</v>
      </c>
      <c r="C10" s="3" t="s">
        <v>10</v>
      </c>
      <c r="D10" s="2" t="s">
        <v>11</v>
      </c>
      <c r="E10" s="4">
        <v>3.22</v>
      </c>
      <c r="F10" s="2">
        <v>2</v>
      </c>
      <c r="G10" s="4">
        <f>F10*E10</f>
        <v>6.44</v>
      </c>
    </row>
    <row r="11" spans="2:7" outlineLevel="2" x14ac:dyDescent="0.25">
      <c r="B11" s="2">
        <v>11164602</v>
      </c>
      <c r="C11" s="3" t="s">
        <v>10</v>
      </c>
      <c r="D11" s="2" t="s">
        <v>11</v>
      </c>
      <c r="E11" s="4">
        <v>8.9600000000000009</v>
      </c>
      <c r="F11" s="2">
        <v>17</v>
      </c>
      <c r="G11" s="4">
        <f>F11*E11</f>
        <v>152.32000000000002</v>
      </c>
    </row>
    <row r="12" spans="2:7" outlineLevel="2" x14ac:dyDescent="0.25">
      <c r="B12" s="2">
        <v>11164614</v>
      </c>
      <c r="C12" s="3" t="s">
        <v>10</v>
      </c>
      <c r="D12" s="2" t="s">
        <v>11</v>
      </c>
      <c r="E12" s="4">
        <v>91.37</v>
      </c>
      <c r="F12" s="2">
        <v>8</v>
      </c>
      <c r="G12" s="4">
        <f>F12*E12</f>
        <v>730.96</v>
      </c>
    </row>
    <row r="13" spans="2:7" outlineLevel="2" x14ac:dyDescent="0.25">
      <c r="B13" s="2">
        <v>11164575</v>
      </c>
      <c r="C13" s="3" t="s">
        <v>10</v>
      </c>
      <c r="D13" s="2" t="s">
        <v>9</v>
      </c>
      <c r="E13" s="4">
        <v>50.87</v>
      </c>
      <c r="F13" s="2">
        <v>19</v>
      </c>
      <c r="G13" s="4">
        <f>F13*E13</f>
        <v>966.53</v>
      </c>
    </row>
    <row r="14" spans="2:7" outlineLevel="2" x14ac:dyDescent="0.25">
      <c r="B14" s="2">
        <v>11164613</v>
      </c>
      <c r="C14" s="3" t="s">
        <v>10</v>
      </c>
      <c r="D14" s="2" t="s">
        <v>9</v>
      </c>
      <c r="E14" s="4">
        <v>93.15</v>
      </c>
      <c r="F14" s="2">
        <v>9</v>
      </c>
      <c r="G14" s="4">
        <f>F14*E14</f>
        <v>838.35</v>
      </c>
    </row>
    <row r="15" spans="2:7" outlineLevel="2" x14ac:dyDescent="0.25">
      <c r="B15" s="2">
        <v>11164618</v>
      </c>
      <c r="C15" s="3" t="s">
        <v>10</v>
      </c>
      <c r="D15" s="2" t="s">
        <v>9</v>
      </c>
      <c r="E15" s="4">
        <v>4.33</v>
      </c>
      <c r="F15" s="2">
        <v>1</v>
      </c>
      <c r="G15" s="4">
        <f>F15*E15</f>
        <v>4.33</v>
      </c>
    </row>
    <row r="16" spans="2:7" outlineLevel="2" x14ac:dyDescent="0.25">
      <c r="B16" s="2">
        <v>11164627</v>
      </c>
      <c r="C16" s="3" t="s">
        <v>10</v>
      </c>
      <c r="D16" s="2" t="s">
        <v>9</v>
      </c>
      <c r="E16" s="4">
        <v>3.06</v>
      </c>
      <c r="F16" s="2">
        <v>0</v>
      </c>
      <c r="G16" s="4">
        <f>F16*E16</f>
        <v>0</v>
      </c>
    </row>
    <row r="17" spans="2:7" outlineLevel="2" x14ac:dyDescent="0.25">
      <c r="B17" s="2">
        <v>11164637</v>
      </c>
      <c r="C17" s="3" t="s">
        <v>10</v>
      </c>
      <c r="D17" s="2" t="s">
        <v>9</v>
      </c>
      <c r="E17" s="4">
        <v>50.87</v>
      </c>
      <c r="F17" s="2">
        <v>2</v>
      </c>
      <c r="G17" s="4">
        <f>F17*E17</f>
        <v>101.74</v>
      </c>
    </row>
    <row r="18" spans="2:7" outlineLevel="1" x14ac:dyDescent="0.25">
      <c r="B18" s="5" t="s">
        <v>16</v>
      </c>
      <c r="C18" s="3">
        <f>SUBTOTAL(3,C2:C17)</f>
        <v>16</v>
      </c>
      <c r="D18" s="2"/>
      <c r="E18" s="4"/>
      <c r="F18" s="2"/>
      <c r="G18" s="4"/>
    </row>
    <row r="19" spans="2:7" outlineLevel="2" x14ac:dyDescent="0.25">
      <c r="B19" s="2">
        <v>11164559</v>
      </c>
      <c r="C19" s="3" t="s">
        <v>8</v>
      </c>
      <c r="D19" s="2" t="s">
        <v>14</v>
      </c>
      <c r="E19" s="4">
        <v>2.77</v>
      </c>
      <c r="F19" s="2">
        <v>15</v>
      </c>
      <c r="G19" s="4">
        <f>F19*E19</f>
        <v>41.55</v>
      </c>
    </row>
    <row r="20" spans="2:7" outlineLevel="2" x14ac:dyDescent="0.25">
      <c r="B20" s="2">
        <v>11164568</v>
      </c>
      <c r="C20" s="3" t="s">
        <v>8</v>
      </c>
      <c r="D20" s="2" t="s">
        <v>14</v>
      </c>
      <c r="E20" s="4">
        <v>9.81</v>
      </c>
      <c r="F20" s="2">
        <v>1</v>
      </c>
      <c r="G20" s="4">
        <f>F20*E20</f>
        <v>9.81</v>
      </c>
    </row>
    <row r="21" spans="2:7" outlineLevel="2" x14ac:dyDescent="0.25">
      <c r="B21" s="2">
        <v>11164600</v>
      </c>
      <c r="C21" s="3" t="s">
        <v>8</v>
      </c>
      <c r="D21" s="2" t="s">
        <v>14</v>
      </c>
      <c r="E21" s="4">
        <v>5.72</v>
      </c>
      <c r="F21" s="2">
        <v>0</v>
      </c>
      <c r="G21" s="4">
        <f>F21*E21</f>
        <v>0</v>
      </c>
    </row>
    <row r="22" spans="2:7" outlineLevel="2" x14ac:dyDescent="0.25">
      <c r="B22" s="2">
        <v>11164616</v>
      </c>
      <c r="C22" s="3" t="s">
        <v>8</v>
      </c>
      <c r="D22" s="2" t="s">
        <v>7</v>
      </c>
      <c r="E22" s="4">
        <v>1.66</v>
      </c>
      <c r="F22" s="2">
        <v>18</v>
      </c>
      <c r="G22" s="4">
        <f>F22*E22</f>
        <v>29.88</v>
      </c>
    </row>
    <row r="23" spans="2:7" outlineLevel="2" x14ac:dyDescent="0.25">
      <c r="B23" s="2">
        <v>11164628</v>
      </c>
      <c r="C23" s="3" t="s">
        <v>8</v>
      </c>
      <c r="D23" s="2" t="s">
        <v>7</v>
      </c>
      <c r="E23" s="4">
        <v>19.100000000000001</v>
      </c>
      <c r="F23" s="2">
        <v>14</v>
      </c>
      <c r="G23" s="4">
        <f>F23*E23</f>
        <v>267.40000000000003</v>
      </c>
    </row>
    <row r="24" spans="2:7" outlineLevel="2" x14ac:dyDescent="0.25">
      <c r="B24" s="2">
        <v>11164591</v>
      </c>
      <c r="C24" s="3" t="s">
        <v>8</v>
      </c>
      <c r="D24" s="2" t="s">
        <v>15</v>
      </c>
      <c r="E24" s="4">
        <v>0.92</v>
      </c>
      <c r="F24" s="2">
        <v>4</v>
      </c>
      <c r="G24" s="4">
        <f>F24*E24</f>
        <v>3.68</v>
      </c>
    </row>
    <row r="25" spans="2:7" outlineLevel="2" x14ac:dyDescent="0.25">
      <c r="B25" s="2">
        <v>11164579</v>
      </c>
      <c r="C25" s="3" t="s">
        <v>8</v>
      </c>
      <c r="D25" s="2" t="s">
        <v>11</v>
      </c>
      <c r="E25" s="4">
        <v>27.6</v>
      </c>
      <c r="F25" s="2">
        <v>3</v>
      </c>
      <c r="G25" s="4">
        <f>F25*E25</f>
        <v>82.800000000000011</v>
      </c>
    </row>
    <row r="26" spans="2:7" outlineLevel="2" x14ac:dyDescent="0.25">
      <c r="B26" s="2">
        <v>11164594</v>
      </c>
      <c r="C26" s="3" t="s">
        <v>8</v>
      </c>
      <c r="D26" s="2" t="s">
        <v>11</v>
      </c>
      <c r="E26" s="4">
        <v>81.8</v>
      </c>
      <c r="F26" s="2">
        <v>11</v>
      </c>
      <c r="G26" s="4">
        <f>F26*E26</f>
        <v>899.8</v>
      </c>
    </row>
    <row r="27" spans="2:7" outlineLevel="2" x14ac:dyDescent="0.25">
      <c r="B27" s="2">
        <v>11164540</v>
      </c>
      <c r="C27" s="3" t="s">
        <v>8</v>
      </c>
      <c r="D27" s="2" t="s">
        <v>9</v>
      </c>
      <c r="E27" s="4">
        <v>69.58</v>
      </c>
      <c r="F27" s="2">
        <v>7</v>
      </c>
      <c r="G27" s="4">
        <f>F27*E27</f>
        <v>487.06</v>
      </c>
    </row>
    <row r="28" spans="2:7" outlineLevel="2" x14ac:dyDescent="0.25">
      <c r="B28" s="2">
        <v>11164544</v>
      </c>
      <c r="C28" s="3" t="s">
        <v>8</v>
      </c>
      <c r="D28" s="2" t="s">
        <v>9</v>
      </c>
      <c r="E28" s="4">
        <v>54.36</v>
      </c>
      <c r="F28" s="2">
        <v>18</v>
      </c>
      <c r="G28" s="4">
        <f>F28*E28</f>
        <v>978.48</v>
      </c>
    </row>
    <row r="29" spans="2:7" outlineLevel="2" x14ac:dyDescent="0.25">
      <c r="B29" s="2">
        <v>11164564</v>
      </c>
      <c r="C29" s="3" t="s">
        <v>8</v>
      </c>
      <c r="D29" s="2" t="s">
        <v>9</v>
      </c>
      <c r="E29" s="4">
        <v>16.02</v>
      </c>
      <c r="F29" s="2">
        <v>7</v>
      </c>
      <c r="G29" s="4">
        <f>F29*E29</f>
        <v>112.14</v>
      </c>
    </row>
    <row r="30" spans="2:7" outlineLevel="1" x14ac:dyDescent="0.25">
      <c r="B30" s="5" t="s">
        <v>17</v>
      </c>
      <c r="C30" s="3">
        <f>SUBTOTAL(3,C19:C29)</f>
        <v>11</v>
      </c>
      <c r="D30" s="2"/>
      <c r="E30" s="4"/>
      <c r="F30" s="2"/>
      <c r="G30" s="4"/>
    </row>
    <row r="31" spans="2:7" outlineLevel="2" x14ac:dyDescent="0.25">
      <c r="B31" s="2">
        <v>11164550</v>
      </c>
      <c r="C31" s="3" t="s">
        <v>13</v>
      </c>
      <c r="D31" s="2" t="s">
        <v>14</v>
      </c>
      <c r="E31" s="4">
        <v>18.559999999999999</v>
      </c>
      <c r="F31" s="2">
        <v>12</v>
      </c>
      <c r="G31" s="4">
        <f>F31*E31</f>
        <v>222.71999999999997</v>
      </c>
    </row>
    <row r="32" spans="2:7" outlineLevel="2" x14ac:dyDescent="0.25">
      <c r="B32" s="2">
        <v>11164598</v>
      </c>
      <c r="C32" s="3" t="s">
        <v>13</v>
      </c>
      <c r="D32" s="2" t="s">
        <v>14</v>
      </c>
      <c r="E32" s="4">
        <v>8.74</v>
      </c>
      <c r="F32" s="2">
        <v>4</v>
      </c>
      <c r="G32" s="4">
        <f>F32*E32</f>
        <v>34.96</v>
      </c>
    </row>
    <row r="33" spans="2:7" outlineLevel="2" x14ac:dyDescent="0.25">
      <c r="B33" s="2">
        <v>11164604</v>
      </c>
      <c r="C33" s="3" t="s">
        <v>13</v>
      </c>
      <c r="D33" s="2" t="s">
        <v>14</v>
      </c>
      <c r="E33" s="4">
        <v>1.1100000000000001</v>
      </c>
      <c r="F33" s="2">
        <v>4</v>
      </c>
      <c r="G33" s="4">
        <f>F33*E33</f>
        <v>4.4400000000000004</v>
      </c>
    </row>
    <row r="34" spans="2:7" outlineLevel="2" x14ac:dyDescent="0.25">
      <c r="B34" s="2">
        <v>11164623</v>
      </c>
      <c r="C34" s="3" t="s">
        <v>13</v>
      </c>
      <c r="D34" s="2" t="s">
        <v>14</v>
      </c>
      <c r="E34" s="4">
        <v>21.08</v>
      </c>
      <c r="F34" s="2">
        <v>12</v>
      </c>
      <c r="G34" s="4">
        <f>F34*E34</f>
        <v>252.95999999999998</v>
      </c>
    </row>
    <row r="35" spans="2:7" outlineLevel="2" x14ac:dyDescent="0.25">
      <c r="B35" s="2">
        <v>11164631</v>
      </c>
      <c r="C35" s="3" t="s">
        <v>13</v>
      </c>
      <c r="D35" s="2" t="s">
        <v>14</v>
      </c>
      <c r="E35" s="4">
        <v>19.41</v>
      </c>
      <c r="F35" s="2">
        <v>6</v>
      </c>
      <c r="G35" s="4">
        <f>F35*E35</f>
        <v>116.46000000000001</v>
      </c>
    </row>
    <row r="36" spans="2:7" outlineLevel="2" x14ac:dyDescent="0.25">
      <c r="B36" s="2">
        <v>11164570</v>
      </c>
      <c r="C36" s="3" t="s">
        <v>13</v>
      </c>
      <c r="D36" s="2" t="s">
        <v>15</v>
      </c>
      <c r="E36" s="4">
        <v>7.99</v>
      </c>
      <c r="F36" s="2">
        <v>13</v>
      </c>
      <c r="G36" s="4">
        <f>F36*E36</f>
        <v>103.87</v>
      </c>
    </row>
    <row r="37" spans="2:7" outlineLevel="2" x14ac:dyDescent="0.25">
      <c r="B37" s="2">
        <v>11164585</v>
      </c>
      <c r="C37" s="3" t="s">
        <v>13</v>
      </c>
      <c r="D37" s="2" t="s">
        <v>15</v>
      </c>
      <c r="E37" s="4">
        <v>27.88</v>
      </c>
      <c r="F37" s="2">
        <v>2</v>
      </c>
      <c r="G37" s="4">
        <f>F37*E37</f>
        <v>55.76</v>
      </c>
    </row>
    <row r="38" spans="2:7" outlineLevel="2" x14ac:dyDescent="0.25">
      <c r="B38" s="2">
        <v>11164584</v>
      </c>
      <c r="C38" s="3" t="s">
        <v>13</v>
      </c>
      <c r="D38" s="2" t="s">
        <v>11</v>
      </c>
      <c r="E38" s="4">
        <v>51.16</v>
      </c>
      <c r="F38" s="2">
        <v>5</v>
      </c>
      <c r="G38" s="4">
        <f>F38*E38</f>
        <v>255.79999999999998</v>
      </c>
    </row>
    <row r="39" spans="2:7" outlineLevel="2" x14ac:dyDescent="0.25">
      <c r="B39" s="2">
        <v>11164548</v>
      </c>
      <c r="C39" s="3" t="s">
        <v>13</v>
      </c>
      <c r="D39" s="2" t="s">
        <v>9</v>
      </c>
      <c r="E39" s="4">
        <v>39.119999999999997</v>
      </c>
      <c r="F39" s="2">
        <v>14</v>
      </c>
      <c r="G39" s="4">
        <f>F39*E39</f>
        <v>547.67999999999995</v>
      </c>
    </row>
    <row r="40" spans="2:7" outlineLevel="1" x14ac:dyDescent="0.25">
      <c r="B40" s="5" t="s">
        <v>18</v>
      </c>
      <c r="C40" s="3">
        <f>SUBTOTAL(3,C31:C39)</f>
        <v>9</v>
      </c>
      <c r="D40" s="2"/>
      <c r="E40" s="4"/>
      <c r="F40" s="2"/>
      <c r="G40" s="4"/>
    </row>
    <row r="41" spans="2:7" outlineLevel="2" x14ac:dyDescent="0.25">
      <c r="B41" s="2">
        <v>11164558</v>
      </c>
      <c r="C41" s="3" t="s">
        <v>12</v>
      </c>
      <c r="D41" s="2" t="s">
        <v>14</v>
      </c>
      <c r="E41" s="4">
        <v>15.28</v>
      </c>
      <c r="F41" s="2">
        <v>7</v>
      </c>
      <c r="G41" s="4">
        <f>F41*E41</f>
        <v>106.96</v>
      </c>
    </row>
    <row r="42" spans="2:7" outlineLevel="2" x14ac:dyDescent="0.25">
      <c r="B42" s="2">
        <v>11164563</v>
      </c>
      <c r="C42" s="3" t="s">
        <v>12</v>
      </c>
      <c r="D42" s="2" t="s">
        <v>14</v>
      </c>
      <c r="E42" s="4">
        <v>9.42</v>
      </c>
      <c r="F42" s="2">
        <v>3</v>
      </c>
      <c r="G42" s="4">
        <f>F42*E42</f>
        <v>28.259999999999998</v>
      </c>
    </row>
    <row r="43" spans="2:7" outlineLevel="2" x14ac:dyDescent="0.25">
      <c r="B43" s="2">
        <v>11164592</v>
      </c>
      <c r="C43" s="3" t="s">
        <v>12</v>
      </c>
      <c r="D43" s="2" t="s">
        <v>14</v>
      </c>
      <c r="E43" s="4">
        <v>17.87</v>
      </c>
      <c r="F43" s="2">
        <v>1</v>
      </c>
      <c r="G43" s="4">
        <f>F43*E43</f>
        <v>17.87</v>
      </c>
    </row>
    <row r="44" spans="2:7" outlineLevel="2" x14ac:dyDescent="0.25">
      <c r="B44" s="2">
        <v>11164632</v>
      </c>
      <c r="C44" s="3" t="s">
        <v>12</v>
      </c>
      <c r="D44" s="2" t="s">
        <v>14</v>
      </c>
      <c r="E44" s="4">
        <v>64.040000000000006</v>
      </c>
      <c r="F44" s="2">
        <v>14</v>
      </c>
      <c r="G44" s="4">
        <f>F44*E44</f>
        <v>896.56000000000006</v>
      </c>
    </row>
    <row r="45" spans="2:7" outlineLevel="2" x14ac:dyDescent="0.25">
      <c r="B45" s="2">
        <v>11164546</v>
      </c>
      <c r="C45" s="3" t="s">
        <v>12</v>
      </c>
      <c r="D45" s="2" t="s">
        <v>7</v>
      </c>
      <c r="E45" s="4">
        <v>52.03</v>
      </c>
      <c r="F45" s="2">
        <v>11</v>
      </c>
      <c r="G45" s="4">
        <f>F45*E45</f>
        <v>572.33000000000004</v>
      </c>
    </row>
    <row r="46" spans="2:7" outlineLevel="2" x14ac:dyDescent="0.25">
      <c r="B46" s="2">
        <v>11164562</v>
      </c>
      <c r="C46" s="3" t="s">
        <v>12</v>
      </c>
      <c r="D46" s="2" t="s">
        <v>7</v>
      </c>
      <c r="E46" s="4">
        <v>0.84</v>
      </c>
      <c r="F46" s="2">
        <v>12</v>
      </c>
      <c r="G46" s="4">
        <f>F46*E46</f>
        <v>10.08</v>
      </c>
    </row>
    <row r="47" spans="2:7" outlineLevel="2" x14ac:dyDescent="0.25">
      <c r="B47" s="2">
        <v>11164583</v>
      </c>
      <c r="C47" s="3" t="s">
        <v>12</v>
      </c>
      <c r="D47" s="2" t="s">
        <v>7</v>
      </c>
      <c r="E47" s="4">
        <v>12.13</v>
      </c>
      <c r="F47" s="2">
        <v>13</v>
      </c>
      <c r="G47" s="4">
        <f>F47*E47</f>
        <v>157.69</v>
      </c>
    </row>
    <row r="48" spans="2:7" outlineLevel="2" x14ac:dyDescent="0.25">
      <c r="B48" s="2">
        <v>11164611</v>
      </c>
      <c r="C48" s="3" t="s">
        <v>12</v>
      </c>
      <c r="D48" s="2" t="s">
        <v>7</v>
      </c>
      <c r="E48" s="4">
        <v>25.54</v>
      </c>
      <c r="F48" s="2">
        <v>5</v>
      </c>
      <c r="G48" s="4">
        <f>F48*E48</f>
        <v>127.69999999999999</v>
      </c>
    </row>
    <row r="49" spans="2:7" outlineLevel="2" x14ac:dyDescent="0.25">
      <c r="B49" s="2">
        <v>11164612</v>
      </c>
      <c r="C49" s="3" t="s">
        <v>12</v>
      </c>
      <c r="D49" s="2" t="s">
        <v>7</v>
      </c>
      <c r="E49" s="4">
        <v>14.46</v>
      </c>
      <c r="F49" s="2">
        <v>1</v>
      </c>
      <c r="G49" s="4">
        <f>F49*E49</f>
        <v>14.46</v>
      </c>
    </row>
    <row r="50" spans="2:7" outlineLevel="2" x14ac:dyDescent="0.25">
      <c r="B50" s="2">
        <v>11164569</v>
      </c>
      <c r="C50" s="3" t="s">
        <v>12</v>
      </c>
      <c r="D50" s="2" t="s">
        <v>15</v>
      </c>
      <c r="E50" s="4">
        <v>1.77</v>
      </c>
      <c r="F50" s="2">
        <v>8</v>
      </c>
      <c r="G50" s="4">
        <f>F50*E50</f>
        <v>14.16</v>
      </c>
    </row>
    <row r="51" spans="2:7" outlineLevel="2" x14ac:dyDescent="0.25">
      <c r="B51" s="2">
        <v>11164603</v>
      </c>
      <c r="C51" s="3" t="s">
        <v>12</v>
      </c>
      <c r="D51" s="2" t="s">
        <v>15</v>
      </c>
      <c r="E51" s="4">
        <v>60.72</v>
      </c>
      <c r="F51" s="2">
        <v>16</v>
      </c>
      <c r="G51" s="4">
        <f>F51*E51</f>
        <v>971.52</v>
      </c>
    </row>
    <row r="52" spans="2:7" outlineLevel="2" x14ac:dyDescent="0.25">
      <c r="B52" s="2">
        <v>11164620</v>
      </c>
      <c r="C52" s="3" t="s">
        <v>12</v>
      </c>
      <c r="D52" s="2" t="s">
        <v>15</v>
      </c>
      <c r="E52" s="4">
        <v>91.76</v>
      </c>
      <c r="F52" s="2">
        <v>9</v>
      </c>
      <c r="G52" s="4">
        <f>F52*E52</f>
        <v>825.84</v>
      </c>
    </row>
    <row r="53" spans="2:7" outlineLevel="2" x14ac:dyDescent="0.25">
      <c r="B53" s="2">
        <v>11164636</v>
      </c>
      <c r="C53" s="3" t="s">
        <v>12</v>
      </c>
      <c r="D53" s="2" t="s">
        <v>15</v>
      </c>
      <c r="E53" s="4">
        <v>1.71</v>
      </c>
      <c r="F53" s="2">
        <v>2</v>
      </c>
      <c r="G53" s="4">
        <f>F53*E53</f>
        <v>3.42</v>
      </c>
    </row>
    <row r="54" spans="2:7" outlineLevel="2" x14ac:dyDescent="0.25">
      <c r="B54" s="2">
        <v>11164547</v>
      </c>
      <c r="C54" s="3" t="s">
        <v>12</v>
      </c>
      <c r="D54" s="2" t="s">
        <v>11</v>
      </c>
      <c r="E54" s="4">
        <v>25.74</v>
      </c>
      <c r="F54" s="2">
        <v>8</v>
      </c>
      <c r="G54" s="4">
        <f>F54*E54</f>
        <v>205.92</v>
      </c>
    </row>
    <row r="55" spans="2:7" outlineLevel="2" x14ac:dyDescent="0.25">
      <c r="B55" s="2">
        <v>11164549</v>
      </c>
      <c r="C55" s="3" t="s">
        <v>12</v>
      </c>
      <c r="D55" s="2" t="s">
        <v>11</v>
      </c>
      <c r="E55" s="4">
        <v>10.97</v>
      </c>
      <c r="F55" s="2">
        <v>3</v>
      </c>
      <c r="G55" s="4">
        <f>F55*E55</f>
        <v>32.910000000000004</v>
      </c>
    </row>
    <row r="56" spans="2:7" outlineLevel="2" x14ac:dyDescent="0.25">
      <c r="B56" s="2">
        <v>11164556</v>
      </c>
      <c r="C56" s="3" t="s">
        <v>12</v>
      </c>
      <c r="D56" s="2" t="s">
        <v>11</v>
      </c>
      <c r="E56" s="4">
        <v>88.39</v>
      </c>
      <c r="F56" s="2">
        <v>2</v>
      </c>
      <c r="G56" s="4">
        <f>F56*E56</f>
        <v>176.78</v>
      </c>
    </row>
    <row r="57" spans="2:7" outlineLevel="2" x14ac:dyDescent="0.25">
      <c r="B57" s="2">
        <v>11164580</v>
      </c>
      <c r="C57" s="3" t="s">
        <v>12</v>
      </c>
      <c r="D57" s="2" t="s">
        <v>11</v>
      </c>
      <c r="E57" s="4">
        <v>46.85</v>
      </c>
      <c r="F57" s="2">
        <v>9</v>
      </c>
      <c r="G57" s="4">
        <f>F57*E57</f>
        <v>421.65000000000003</v>
      </c>
    </row>
    <row r="58" spans="2:7" outlineLevel="2" x14ac:dyDescent="0.25">
      <c r="B58" s="2">
        <v>11164615</v>
      </c>
      <c r="C58" s="3" t="s">
        <v>12</v>
      </c>
      <c r="D58" s="2" t="s">
        <v>11</v>
      </c>
      <c r="E58" s="4">
        <v>43.04</v>
      </c>
      <c r="F58" s="2">
        <v>14</v>
      </c>
      <c r="G58" s="4">
        <f>F58*E58</f>
        <v>602.55999999999995</v>
      </c>
    </row>
    <row r="59" spans="2:7" outlineLevel="2" x14ac:dyDescent="0.25">
      <c r="B59" s="2">
        <v>11164630</v>
      </c>
      <c r="C59" s="3" t="s">
        <v>12</v>
      </c>
      <c r="D59" s="2" t="s">
        <v>11</v>
      </c>
      <c r="E59" s="4">
        <v>56.25</v>
      </c>
      <c r="F59" s="2">
        <v>8</v>
      </c>
      <c r="G59" s="4">
        <f>F59*E59</f>
        <v>450</v>
      </c>
    </row>
    <row r="60" spans="2:7" outlineLevel="2" x14ac:dyDescent="0.25">
      <c r="B60" s="2">
        <v>11164634</v>
      </c>
      <c r="C60" s="3" t="s">
        <v>12</v>
      </c>
      <c r="D60" s="2" t="s">
        <v>11</v>
      </c>
      <c r="E60" s="4">
        <v>62.49</v>
      </c>
      <c r="F60" s="2">
        <v>0</v>
      </c>
      <c r="G60" s="4">
        <f>F60*E60</f>
        <v>0</v>
      </c>
    </row>
    <row r="61" spans="2:7" outlineLevel="2" x14ac:dyDescent="0.25">
      <c r="B61" s="2">
        <v>11164545</v>
      </c>
      <c r="C61" s="3" t="s">
        <v>12</v>
      </c>
      <c r="D61" s="2" t="s">
        <v>9</v>
      </c>
      <c r="E61" s="4">
        <v>74.45</v>
      </c>
      <c r="F61" s="2">
        <v>13</v>
      </c>
      <c r="G61" s="4">
        <f>F61*E61</f>
        <v>967.85</v>
      </c>
    </row>
    <row r="62" spans="2:7" outlineLevel="2" x14ac:dyDescent="0.25">
      <c r="B62" s="2">
        <v>11164571</v>
      </c>
      <c r="C62" s="3" t="s">
        <v>12</v>
      </c>
      <c r="D62" s="2" t="s">
        <v>9</v>
      </c>
      <c r="E62" s="4">
        <v>23.54</v>
      </c>
      <c r="F62" s="2">
        <v>10</v>
      </c>
      <c r="G62" s="4">
        <f>F62*E62</f>
        <v>235.39999999999998</v>
      </c>
    </row>
    <row r="63" spans="2:7" outlineLevel="2" x14ac:dyDescent="0.25">
      <c r="B63" s="2">
        <v>11164593</v>
      </c>
      <c r="C63" s="3" t="s">
        <v>12</v>
      </c>
      <c r="D63" s="2" t="s">
        <v>9</v>
      </c>
      <c r="E63" s="4">
        <v>10.9</v>
      </c>
      <c r="F63" s="2">
        <v>4</v>
      </c>
      <c r="G63" s="4">
        <f>F63*E63</f>
        <v>43.6</v>
      </c>
    </row>
    <row r="64" spans="2:7" outlineLevel="2" x14ac:dyDescent="0.25">
      <c r="B64" s="2">
        <v>11164621</v>
      </c>
      <c r="C64" s="3" t="s">
        <v>12</v>
      </c>
      <c r="D64" s="2" t="s">
        <v>9</v>
      </c>
      <c r="E64" s="4">
        <v>33.67</v>
      </c>
      <c r="F64" s="2">
        <v>5</v>
      </c>
      <c r="G64" s="4">
        <f>F64*E64</f>
        <v>168.35000000000002</v>
      </c>
    </row>
    <row r="65" spans="2:7" outlineLevel="2" x14ac:dyDescent="0.25">
      <c r="B65" s="2">
        <v>11164629</v>
      </c>
      <c r="C65" s="3" t="s">
        <v>12</v>
      </c>
      <c r="D65" s="2" t="s">
        <v>9</v>
      </c>
      <c r="E65" s="4">
        <v>76.98</v>
      </c>
      <c r="F65" s="2">
        <v>6</v>
      </c>
      <c r="G65" s="4">
        <f>F65*E65</f>
        <v>461.88</v>
      </c>
    </row>
    <row r="66" spans="2:7" outlineLevel="1" x14ac:dyDescent="0.25">
      <c r="B66" s="5" t="s">
        <v>19</v>
      </c>
      <c r="C66" s="3">
        <f>SUBTOTAL(3,C41:C65)</f>
        <v>25</v>
      </c>
      <c r="D66" s="2"/>
      <c r="E66" s="4"/>
      <c r="F66" s="2"/>
      <c r="G66" s="4"/>
    </row>
    <row r="67" spans="2:7" outlineLevel="2" x14ac:dyDescent="0.25">
      <c r="B67" s="2">
        <v>11164574</v>
      </c>
      <c r="C67" s="3" t="s">
        <v>6</v>
      </c>
      <c r="D67" s="2" t="s">
        <v>14</v>
      </c>
      <c r="E67" s="4">
        <v>64.64</v>
      </c>
      <c r="F67" s="2">
        <v>5</v>
      </c>
      <c r="G67" s="4">
        <f>F67*E67</f>
        <v>323.2</v>
      </c>
    </row>
    <row r="68" spans="2:7" outlineLevel="2" x14ac:dyDescent="0.25">
      <c r="B68" s="2">
        <v>11164587</v>
      </c>
      <c r="C68" s="3" t="s">
        <v>6</v>
      </c>
      <c r="D68" s="2" t="s">
        <v>14</v>
      </c>
      <c r="E68" s="4">
        <v>1.96</v>
      </c>
      <c r="F68" s="2">
        <v>5</v>
      </c>
      <c r="G68" s="4">
        <f>F68*E68</f>
        <v>9.8000000000000007</v>
      </c>
    </row>
    <row r="69" spans="2:7" outlineLevel="2" x14ac:dyDescent="0.25">
      <c r="B69" s="2">
        <v>11164601</v>
      </c>
      <c r="C69" s="3" t="s">
        <v>6</v>
      </c>
      <c r="D69" s="2" t="s">
        <v>14</v>
      </c>
      <c r="E69" s="4">
        <v>60.24</v>
      </c>
      <c r="F69" s="2">
        <v>12</v>
      </c>
      <c r="G69" s="4">
        <f>F69*E69</f>
        <v>722.88</v>
      </c>
    </row>
    <row r="70" spans="2:7" outlineLevel="2" x14ac:dyDescent="0.25">
      <c r="B70" s="2">
        <v>11164619</v>
      </c>
      <c r="C70" s="3" t="s">
        <v>6</v>
      </c>
      <c r="D70" s="2" t="s">
        <v>14</v>
      </c>
      <c r="E70" s="4">
        <v>12.53</v>
      </c>
      <c r="F70" s="2">
        <v>8</v>
      </c>
      <c r="G70" s="4">
        <f>F70*E70</f>
        <v>100.24</v>
      </c>
    </row>
    <row r="71" spans="2:7" outlineLevel="2" x14ac:dyDescent="0.25">
      <c r="B71" s="2">
        <v>11164539</v>
      </c>
      <c r="C71" s="3" t="s">
        <v>6</v>
      </c>
      <c r="D71" s="2" t="s">
        <v>7</v>
      </c>
      <c r="E71" s="4">
        <v>55.3</v>
      </c>
      <c r="F71" s="2">
        <v>15</v>
      </c>
      <c r="G71" s="4">
        <f>F71*E71</f>
        <v>829.5</v>
      </c>
    </row>
    <row r="72" spans="2:7" outlineLevel="2" x14ac:dyDescent="0.25">
      <c r="B72" s="2">
        <v>11164542</v>
      </c>
      <c r="C72" s="3" t="s">
        <v>6</v>
      </c>
      <c r="D72" s="2" t="s">
        <v>7</v>
      </c>
      <c r="E72" s="4">
        <v>16.22</v>
      </c>
      <c r="F72" s="2">
        <v>5</v>
      </c>
      <c r="G72" s="4">
        <f>F72*E72</f>
        <v>81.099999999999994</v>
      </c>
    </row>
    <row r="73" spans="2:7" outlineLevel="2" x14ac:dyDescent="0.25">
      <c r="B73" s="2">
        <v>11164551</v>
      </c>
      <c r="C73" s="3" t="s">
        <v>6</v>
      </c>
      <c r="D73" s="2" t="s">
        <v>7</v>
      </c>
      <c r="E73" s="4">
        <v>45.8</v>
      </c>
      <c r="F73" s="2">
        <v>17</v>
      </c>
      <c r="G73" s="4">
        <f>F73*E73</f>
        <v>778.59999999999991</v>
      </c>
    </row>
    <row r="74" spans="2:7" outlineLevel="2" x14ac:dyDescent="0.25">
      <c r="B74" s="2">
        <v>11164565</v>
      </c>
      <c r="C74" s="3" t="s">
        <v>6</v>
      </c>
      <c r="D74" s="2" t="s">
        <v>7</v>
      </c>
      <c r="E74" s="4">
        <v>77.83</v>
      </c>
      <c r="F74" s="2">
        <v>4</v>
      </c>
      <c r="G74" s="4">
        <f>F74*E74</f>
        <v>311.32</v>
      </c>
    </row>
    <row r="75" spans="2:7" outlineLevel="2" x14ac:dyDescent="0.25">
      <c r="B75" s="2">
        <v>11164596</v>
      </c>
      <c r="C75" s="3" t="s">
        <v>6</v>
      </c>
      <c r="D75" s="2" t="s">
        <v>7</v>
      </c>
      <c r="E75" s="4">
        <v>23.7</v>
      </c>
      <c r="F75" s="2">
        <v>0</v>
      </c>
      <c r="G75" s="4">
        <f>F75*E75</f>
        <v>0</v>
      </c>
    </row>
    <row r="76" spans="2:7" outlineLevel="2" x14ac:dyDescent="0.25">
      <c r="B76" s="2">
        <v>11164617</v>
      </c>
      <c r="C76" s="3" t="s">
        <v>6</v>
      </c>
      <c r="D76" s="2" t="s">
        <v>7</v>
      </c>
      <c r="E76" s="4">
        <v>25.92</v>
      </c>
      <c r="F76" s="2">
        <v>17</v>
      </c>
      <c r="G76" s="4">
        <f>F76*E76</f>
        <v>440.64000000000004</v>
      </c>
    </row>
    <row r="77" spans="2:7" outlineLevel="2" x14ac:dyDescent="0.25">
      <c r="B77" s="2">
        <v>11164622</v>
      </c>
      <c r="C77" s="3" t="s">
        <v>6</v>
      </c>
      <c r="D77" s="2" t="s">
        <v>7</v>
      </c>
      <c r="E77" s="4">
        <v>12.75</v>
      </c>
      <c r="F77" s="2">
        <v>6</v>
      </c>
      <c r="G77" s="4">
        <f>F77*E77</f>
        <v>76.5</v>
      </c>
    </row>
    <row r="78" spans="2:7" outlineLevel="2" x14ac:dyDescent="0.25">
      <c r="B78" s="2">
        <v>11164625</v>
      </c>
      <c r="C78" s="3" t="s">
        <v>6</v>
      </c>
      <c r="D78" s="2" t="s">
        <v>7</v>
      </c>
      <c r="E78" s="4">
        <v>84.92</v>
      </c>
      <c r="F78" s="2">
        <v>4</v>
      </c>
      <c r="G78" s="4">
        <f>F78*E78</f>
        <v>339.68</v>
      </c>
    </row>
    <row r="79" spans="2:7" outlineLevel="2" x14ac:dyDescent="0.25">
      <c r="B79" s="2">
        <v>11164635</v>
      </c>
      <c r="C79" s="3" t="s">
        <v>6</v>
      </c>
      <c r="D79" s="2" t="s">
        <v>7</v>
      </c>
      <c r="E79" s="4">
        <v>53.66</v>
      </c>
      <c r="F79" s="2">
        <v>2</v>
      </c>
      <c r="G79" s="4">
        <f>F79*E79</f>
        <v>107.32</v>
      </c>
    </row>
    <row r="80" spans="2:7" outlineLevel="2" x14ac:dyDescent="0.25">
      <c r="B80" s="2">
        <v>11164561</v>
      </c>
      <c r="C80" s="3" t="s">
        <v>6</v>
      </c>
      <c r="D80" s="2" t="s">
        <v>15</v>
      </c>
      <c r="E80" s="4">
        <v>25.07</v>
      </c>
      <c r="F80" s="2">
        <v>12</v>
      </c>
      <c r="G80" s="4">
        <f>F80*E80</f>
        <v>300.84000000000003</v>
      </c>
    </row>
    <row r="81" spans="2:7" outlineLevel="2" x14ac:dyDescent="0.25">
      <c r="B81" s="2">
        <v>11164586</v>
      </c>
      <c r="C81" s="3" t="s">
        <v>6</v>
      </c>
      <c r="D81" s="2" t="s">
        <v>15</v>
      </c>
      <c r="E81" s="4">
        <v>2.31</v>
      </c>
      <c r="F81" s="2">
        <v>16</v>
      </c>
      <c r="G81" s="4">
        <f>F81*E81</f>
        <v>36.96</v>
      </c>
    </row>
    <row r="82" spans="2:7" outlineLevel="2" x14ac:dyDescent="0.25">
      <c r="B82" s="2">
        <v>11164581</v>
      </c>
      <c r="C82" s="3" t="s">
        <v>6</v>
      </c>
      <c r="D82" s="2" t="s">
        <v>11</v>
      </c>
      <c r="E82" s="4">
        <v>1.18</v>
      </c>
      <c r="F82" s="2">
        <v>16</v>
      </c>
      <c r="G82" s="4">
        <f>F82*E82</f>
        <v>18.88</v>
      </c>
    </row>
    <row r="83" spans="2:7" outlineLevel="2" x14ac:dyDescent="0.25">
      <c r="B83" s="2">
        <v>11164595</v>
      </c>
      <c r="C83" s="3" t="s">
        <v>6</v>
      </c>
      <c r="D83" s="2" t="s">
        <v>11</v>
      </c>
      <c r="E83" s="4">
        <v>3.64</v>
      </c>
      <c r="F83" s="2">
        <v>6</v>
      </c>
      <c r="G83" s="4">
        <f>F83*E83</f>
        <v>21.84</v>
      </c>
    </row>
    <row r="84" spans="2:7" outlineLevel="2" x14ac:dyDescent="0.25">
      <c r="B84" s="2">
        <v>11164560</v>
      </c>
      <c r="C84" s="3" t="s">
        <v>6</v>
      </c>
      <c r="D84" s="2" t="s">
        <v>9</v>
      </c>
      <c r="E84" s="4">
        <v>40.96</v>
      </c>
      <c r="F84" s="2">
        <v>0</v>
      </c>
      <c r="G84" s="4">
        <f>F84*E84</f>
        <v>0</v>
      </c>
    </row>
    <row r="85" spans="2:7" outlineLevel="1" x14ac:dyDescent="0.25">
      <c r="B85" s="9" t="s">
        <v>20</v>
      </c>
      <c r="C85" s="7">
        <f>SUBTOTAL(3,C67:C84)</f>
        <v>18</v>
      </c>
      <c r="D85" s="6"/>
      <c r="E85" s="8"/>
      <c r="F85" s="6"/>
      <c r="G85" s="8"/>
    </row>
    <row r="86" spans="2:7" x14ac:dyDescent="0.25">
      <c r="B86" s="9" t="s">
        <v>21</v>
      </c>
      <c r="C86" s="7">
        <f>SUBTOTAL(3,C2:C84)</f>
        <v>79</v>
      </c>
      <c r="D86" s="6"/>
      <c r="E86" s="8"/>
      <c r="F86" s="6"/>
      <c r="G86" s="8"/>
    </row>
  </sheetData>
  <sortState ref="B2:G80">
    <sortCondition ref="C1"/>
  </sortState>
  <printOptions horizontalCentered="1"/>
  <pageMargins left="0.7" right="0.7" top="0.75" bottom="0.75" header="0.3" footer="0.3"/>
  <pageSetup orientation="portrait" r:id="rId1"/>
  <headerFooter>
    <oddFooter>&amp;LBoni Mays
Fayetteville Technical Community College&amp;C&amp;P&amp;Rwww.maysstuff.com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Subtotal Example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admin</cp:lastModifiedBy>
  <dcterms:created xsi:type="dcterms:W3CDTF">2015-12-20T17:49:25Z</dcterms:created>
  <dcterms:modified xsi:type="dcterms:W3CDTF">2023-11-09T19:28:26Z</dcterms:modified>
</cp:coreProperties>
</file>