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PeterBit\Desktop\DATA_SELF_LEARNED\"/>
    </mc:Choice>
  </mc:AlternateContent>
  <xr:revisionPtr revIDLastSave="0" documentId="13_ncr:1_{2FB6C8D7-31A0-491C-BD66-1BF9194994A9}"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<sst xmlns="http://schemas.openxmlformats.org/spreadsheetml/2006/main" count="16267" uniqueCount="52">
  <si>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</si>
  <si>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</si>
  <si>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</si>
  <si>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</si>
  <si>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</si>
  <si>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</si>
  <si>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</si>
  <si>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</si>
  <si>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</si>
  <si>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</si>
  <si>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</si>
  <si>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</si>
  <si>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</si>
  <si>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</si>
  <si>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</si>
  <si>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</si>
  <si>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</si>
  <si>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</si>
  <si>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</si>
  <si>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</si>
  <si>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</si>
  <si>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</si>
  <si>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</si>
  <si>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</si>
  <si>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</si>
  <si>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</si>
  <si>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</si>
  <si>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</si>
  <si>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</si>
  <si>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</si>
  <si>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</si>
  <si>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</si>
  <si>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</si>
  <si>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</si>
  <si>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</si>
  <si>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</si>
  <si>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 status</t>
  </si>
  <si>
    <t>Married</t>
  </si>
  <si>
    <t>Single</t>
  </si>
  <si>
    <t>Male</t>
  </si>
  <si>
    <t>Female</t>
  </si>
  <si>
    <t>Age range</t>
  </si>
  <si>
    <t>Column Labels</t>
  </si>
  <si>
    <t>Grand Total</t>
  </si>
  <si>
    <t>Row Labels</t>
  </si>
  <si>
    <t>Average of Income</t>
  </si>
  <si>
    <t>Count of Purchased Bike</t>
  </si>
  <si>
    <t>More than 10 Miles</t>
  </si>
  <si>
    <t>Adolscent</t>
  </si>
  <si>
    <t>Old</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</si>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</sst>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quot;$&quot;#,##0.0"/>
    </dxf>
    <dxf>
      <numFmt numFmtId="165" formatCode="&quot;$&quot;#,##0"/>
    </dxf>
    <dxf>
      <numFmt numFmtId="166" formatCode="&quot;$&quot;#,##0.0"/>
    </dxf>
    <dxf>
      <numFmt numFmtId="165" formatCode="&quot;$&quot;#,##0"/>
    </dxf>
    <dxf>
      <numFmt numFmtId="165" formatCode="&quot;$&quot;#,##0"/>
    </dxf>
    <dxf>
      <numFmt numFmtId="166"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CD8-4E70-A4E8-EC22C0643C9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CD8-4E70-A4E8-EC22C0643C94}"/>
            </c:ext>
          </c:extLst>
        </c:ser>
        <c:dLbls>
          <c:showLegendKey val="0"/>
          <c:showVal val="0"/>
          <c:showCatName val="0"/>
          <c:showSerName val="0"/>
          <c:showPercent val="0"/>
          <c:showBubbleSize val="0"/>
        </c:dLbls>
        <c:gapWidth val="219"/>
        <c:overlap val="-27"/>
        <c:axId val="619355391"/>
        <c:axId val="619352479"/>
      </c:barChart>
      <c:catAx>
        <c:axId val="61935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2479"/>
        <c:crosses val="autoZero"/>
        <c:auto val="1"/>
        <c:lblAlgn val="ctr"/>
        <c:lblOffset val="100"/>
        <c:noMultiLvlLbl val="0"/>
      </c:catAx>
      <c:valAx>
        <c:axId val="61935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B4-482D-BC62-26F782E3CFD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B4-482D-BC62-26F782E3CFD1}"/>
            </c:ext>
          </c:extLst>
        </c:ser>
        <c:dLbls>
          <c:showLegendKey val="0"/>
          <c:showVal val="0"/>
          <c:showCatName val="0"/>
          <c:showSerName val="0"/>
          <c:showPercent val="0"/>
          <c:showBubbleSize val="0"/>
        </c:dLbls>
        <c:smooth val="0"/>
        <c:axId val="469791199"/>
        <c:axId val="469790783"/>
      </c:lineChart>
      <c:catAx>
        <c:axId val="4697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0783"/>
        <c:crosses val="autoZero"/>
        <c:auto val="1"/>
        <c:lblAlgn val="ctr"/>
        <c:lblOffset val="100"/>
        <c:noMultiLvlLbl val="0"/>
      </c:catAx>
      <c:valAx>
        <c:axId val="46979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buy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10-4659-BFAF-2AA6C2512F3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10-4659-BFAF-2AA6C2512F3E}"/>
            </c:ext>
          </c:extLst>
        </c:ser>
        <c:dLbls>
          <c:showLegendKey val="0"/>
          <c:showVal val="0"/>
          <c:showCatName val="0"/>
          <c:showSerName val="0"/>
          <c:showPercent val="0"/>
          <c:showBubbleSize val="0"/>
        </c:dLbls>
        <c:marker val="1"/>
        <c:smooth val="0"/>
        <c:axId val="469803679"/>
        <c:axId val="469795775"/>
      </c:lineChart>
      <c:catAx>
        <c:axId val="46980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5775"/>
        <c:crosses val="autoZero"/>
        <c:auto val="1"/>
        <c:lblAlgn val="ctr"/>
        <c:lblOffset val="100"/>
        <c:noMultiLvlLbl val="0"/>
      </c:catAx>
      <c:valAx>
        <c:axId val="4697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buy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5810-476F-85A8-6D1A6D2B039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810-476F-85A8-6D1A6D2B0394}"/>
            </c:ext>
          </c:extLst>
        </c:ser>
        <c:dLbls>
          <c:showLegendKey val="0"/>
          <c:showVal val="0"/>
          <c:showCatName val="0"/>
          <c:showSerName val="0"/>
          <c:showPercent val="0"/>
          <c:showBubbleSize val="0"/>
        </c:dLbls>
        <c:gapWidth val="219"/>
        <c:overlap val="-27"/>
        <c:axId val="619355391"/>
        <c:axId val="619352479"/>
      </c:barChart>
      <c:catAx>
        <c:axId val="61935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2479"/>
        <c:crosses val="autoZero"/>
        <c:auto val="1"/>
        <c:lblAlgn val="ctr"/>
        <c:lblOffset val="100"/>
        <c:noMultiLvlLbl val="0"/>
      </c:catAx>
      <c:valAx>
        <c:axId val="61935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55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39-477A-B881-C46E7F0E9FD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39-477A-B881-C46E7F0E9FDA}"/>
            </c:ext>
          </c:extLst>
        </c:ser>
        <c:dLbls>
          <c:showLegendKey val="0"/>
          <c:showVal val="0"/>
          <c:showCatName val="0"/>
          <c:showSerName val="0"/>
          <c:showPercent val="0"/>
          <c:showBubbleSize val="0"/>
        </c:dLbls>
        <c:smooth val="0"/>
        <c:axId val="469791199"/>
        <c:axId val="469790783"/>
      </c:lineChart>
      <c:catAx>
        <c:axId val="4697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0783"/>
        <c:crosses val="autoZero"/>
        <c:auto val="1"/>
        <c:lblAlgn val="ctr"/>
        <c:lblOffset val="100"/>
        <c:noMultiLvlLbl val="0"/>
      </c:catAx>
      <c:valAx>
        <c:axId val="46979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buy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5D-4366-B523-91212B0CE18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5D-4366-B523-91212B0CE184}"/>
            </c:ext>
          </c:extLst>
        </c:ser>
        <c:dLbls>
          <c:showLegendKey val="0"/>
          <c:showVal val="0"/>
          <c:showCatName val="0"/>
          <c:showSerName val="0"/>
          <c:showPercent val="0"/>
          <c:showBubbleSize val="0"/>
        </c:dLbls>
        <c:marker val="1"/>
        <c:smooth val="0"/>
        <c:axId val="469803679"/>
        <c:axId val="469795775"/>
      </c:lineChart>
      <c:catAx>
        <c:axId val="46980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95775"/>
        <c:crosses val="autoZero"/>
        <c:auto val="1"/>
        <c:lblAlgn val="ctr"/>
        <c:lblOffset val="100"/>
        <c:noMultiLvlLbl val="0"/>
      </c:catAx>
      <c:valAx>
        <c:axId val="46979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buy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5</xdr:row>
      <xdr:rowOff>12700</xdr:rowOff>
    </xdr:from>
    <xdr:to>
      <xdr:col>8</xdr:col>
      <xdr:colOff>225314</xdr:colOff>
      <xdr:row>18</xdr:row>
      <xdr:rowOff>141980</xdr:rowOff>
    </xdr:to>
    <xdr:graphicFrame macro="">
      <xdr:nvGraphicFramePr>
        <xdr:cNvPr id="2" name="Chart 1">
          <a:extLst>
            <a:ext uri="{FF2B5EF4-FFF2-40B4-BE49-F238E27FC236}">
              <a16:creationId xmlns:a16="http://schemas.microsoft.com/office/drawing/2014/main" id="{CCE3D6FA-2C39-4176-BC20-6B64A1799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228601</xdr:colOff>
      <xdr:row>5</xdr:row>
      <xdr:rowOff>19050</xdr:rowOff>
    </xdr:from>
    <xdr:to>
      <xdr:col>16</xdr:col>
      <xdr:colOff>50801</xdr:colOff>
      <xdr:row>18</xdr:row>
      <xdr:rowOff>146050</xdr:rowOff>
    </xdr:to>
    <xdr:graphicFrame macro="">
      <xdr:nvGraphicFramePr>
        <xdr:cNvPr id="3" name="Chart 2">
          <a:extLst>
            <a:ext uri="{FF2B5EF4-FFF2-40B4-BE49-F238E27FC236}">
              <a16:creationId xmlns:a16="http://schemas.microsoft.com/office/drawing/2014/main" id="{2D10BBED-6550-4880-B8D0-7E0E4B31A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406400</xdr:colOff>
      <xdr:row>18</xdr:row>
      <xdr:rowOff>139700</xdr:rowOff>
    </xdr:from>
    <xdr:to>
      <xdr:col>16</xdr:col>
      <xdr:colOff>63500</xdr:colOff>
      <xdr:row>37</xdr:row>
      <xdr:rowOff>88900</xdr:rowOff>
    </xdr:to>
    <xdr:graphicFrame macro="">
      <xdr:nvGraphicFramePr>
        <xdr:cNvPr id="4" name="Chart 3">
          <a:extLst>
            <a:ext uri="{FF2B5EF4-FFF2-40B4-BE49-F238E27FC236}">
              <a16:creationId xmlns:a16="http://schemas.microsoft.com/office/drawing/2014/main" id="{01E538F8-C552-4463-AF9E-CBE688F70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323850</xdr:colOff>
      <xdr:row>9</xdr:row>
      <xdr:rowOff>120650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62D94F9-E4A9-4617-A649-85C5077483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8851"/>
              <a:ext cx="1543050" cy="81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2</xdr:col>
      <xdr:colOff>279400</xdr:colOff>
      <xdr:row>19</xdr:row>
      <xdr:rowOff>120650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11DD38-F8FA-493E-AA72-ACFCA6599E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09751"/>
              <a:ext cx="14986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152401</xdr:rowOff>
    </xdr:from>
    <xdr:to>
      <xdr:col>2</xdr:col>
      <xdr:colOff>285750</xdr:colOff>
      <xdr:row>26</xdr:row>
      <xdr:rowOff>107950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60F42F-349B-4FA6-AC37-5B53D01025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51251"/>
              <a:ext cx="1504950"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528324</xdr:colOff>
      <xdr:row>0</xdr:row>
      <xdr:rowOff>157043</xdr:rowOff>
    </xdr:from>
    <xdr:to>
      <xdr:col>11</xdr:col>
      <xdr:colOff>382365</xdr:colOff>
      <xdr:row>14</xdr:row>
      <xdr:rowOff>126762</xdr:rowOff>
    </xdr:to>
    <xdr:graphicFrame macro="">
      <xdr:nvGraphicFramePr>
        <xdr:cNvPr id="4" name="Chart 3">
          <a:extLst>
            <a:ext uri="{FF2B5EF4-FFF2-40B4-BE49-F238E27FC236}">
              <a16:creationId xmlns:a16="http://schemas.microsoft.com/office/drawing/2014/main" id="{7D68EE27-5834-40AC-BC29-A8EE2148A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153925</xdr:colOff>
      <xdr:row>15</xdr:row>
      <xdr:rowOff>33026</xdr:rowOff>
    </xdr:from>
    <xdr:to>
      <xdr:col>13</xdr:col>
      <xdr:colOff>455239</xdr:colOff>
      <xdr:row>29</xdr:row>
      <xdr:rowOff>157318</xdr:rowOff>
    </xdr:to>
    <xdr:graphicFrame macro="">
      <xdr:nvGraphicFramePr>
        <xdr:cNvPr id="5" name="Chart 4">
          <a:extLst>
            <a:ext uri="{FF2B5EF4-FFF2-40B4-BE49-F238E27FC236}">
              <a16:creationId xmlns:a16="http://schemas.microsoft.com/office/drawing/2014/main" id="{40F7C98E-9A9F-40E4-AFBB-8ED78B075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206711</xdr:colOff>
      <xdr:row>35</xdr:row>
      <xdr:rowOff>104438</xdr:rowOff>
    </xdr:from>
    <xdr:to>
      <xdr:col>11</xdr:col>
      <xdr:colOff>522860</xdr:colOff>
      <xdr:row>50</xdr:row>
      <xdr:rowOff>111734</xdr:rowOff>
    </xdr:to>
    <xdr:graphicFrame macro="">
      <xdr:nvGraphicFramePr>
        <xdr:cNvPr id="6" name="Chart 5">
          <a:extLst>
            <a:ext uri="{FF2B5EF4-FFF2-40B4-BE49-F238E27FC236}">
              <a16:creationId xmlns:a16="http://schemas.microsoft.com/office/drawing/2014/main" id="{B33B3786-9F23-433A-B0F6-18BFE2E8C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Bit" refreshedDate="45627.573272685186" createdVersion="7" refreshedVersion="7" minRefreshableVersion="3" recordCount="1000" xr:uid="{1DA49DB3-9C98-4AF4-9063-31C84887DE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7729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84755-2E21-43C9-9424-EFDF2664A9DF}" name="PivotTable2"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55D18-9B5D-4C06-876B-C5C097C6D162}" name="PivotTable1"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5">
      <pivotArea outline="0" collapsedLevelsAreSubtotals="1" fieldPosition="0"/>
    </format>
    <format dxfId="4">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8E909E-25DA-4BBE-80F5-A41111394D87}" name="PivotTable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718ED0-99F5-4031-A212-6E470EDF2663}" sourceName="Marital status">
  <pivotTables>
    <pivotTable tabId="3" name="PivotTable1"/>
    <pivotTable tabId="3" name="PivotTable2"/>
    <pivotTable tabId="3" name="PivotTable3"/>
  </pivotTables>
  <data>
    <tabular pivotCacheId="1127729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F44FAF-98BC-4F52-93BE-03D0CB6C34F9}" sourceName="Education">
  <pivotTables>
    <pivotTable tabId="3" name="PivotTable1"/>
    <pivotTable tabId="3" name="PivotTable2"/>
    <pivotTable tabId="3" name="PivotTable3"/>
  </pivotTables>
  <data>
    <tabular pivotCacheId="1127729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18B61C-935D-42A1-80A7-7C18B88EC899}" sourceName="Region">
  <pivotTables>
    <pivotTable tabId="3" name="PivotTable1"/>
    <pivotTable tabId="3" name="PivotTable2"/>
    <pivotTable tabId="3" name="PivotTable3"/>
  </pivotTables>
  <data>
    <tabular pivotCacheId="11277295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235742-9272-44FC-B14B-7EE29F88B2CB}" cache="Slicer_Marital_status" caption="Marital status" rowHeight="241300"/>
  <slicer name="Education" xr10:uid="{6E44CAA8-2D23-4C7F-84E0-39C84DEF8BCD}" cache="Slicer_Education" caption="Education" rowHeight="241300"/>
  <slicer name="Region" xr10:uid="{F1011BC9-F606-4BB1-96C3-D182A5D5D87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400B3-4359-46A8-ACC1-02AD16501301}">
  <dimension ref="A1:P5"/>
  <sheetViews>
    <sheetView showGridLines="0" tabSelected="1" topLeftCell="A19" workbookViewId="0">
      <selection activeCell="S23" sqref="S23"/>
    </sheetView>
  </sheetViews>
  <sheetFormatPr defaultRowHeight="14.5" x14ac:dyDescent="0.35"/>
  <sheetData>
    <row r="1" spans="1:16" x14ac:dyDescent="0.35">
      <c r="A1" s="6" t="s">
        <v>51</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E071-E580-459A-94CD-34AA154B81CF}">
  <dimension ref="A2:D43"/>
  <sheetViews>
    <sheetView topLeftCell="A31" zoomScale="94" zoomScaleNormal="93" workbookViewId="0">
      <selection activeCell="N41" sqref="N41"/>
    </sheetView>
  </sheetViews>
  <sheetFormatPr defaultRowHeight="14.5" x14ac:dyDescent="0.35"/>
  <cols>
    <col min="1" max="1" width="21.54296875" bestFit="1" customWidth="1"/>
    <col min="2" max="2" width="15.36328125" bestFit="1" customWidth="1"/>
    <col min="3" max="3" width="4.08984375" bestFit="1" customWidth="1"/>
    <col min="4" max="4" width="10.7265625" bestFit="1" customWidth="1"/>
  </cols>
  <sheetData>
    <row r="2" spans="1:4" x14ac:dyDescent="0.35">
      <c r="A2" s="4" t="s">
        <v>45</v>
      </c>
      <c r="B2" s="4" t="s">
        <v>42</v>
      </c>
    </row>
    <row r="3" spans="1:4" x14ac:dyDescent="0.35">
      <c r="A3" s="4" t="s">
        <v>44</v>
      </c>
      <c r="B3" t="s">
        <v>18</v>
      </c>
      <c r="C3" t="s">
        <v>15</v>
      </c>
      <c r="D3" t="s">
        <v>43</v>
      </c>
    </row>
    <row r="4" spans="1:4" x14ac:dyDescent="0.35">
      <c r="A4" s="5" t="s">
        <v>40</v>
      </c>
      <c r="B4" s="3">
        <v>53440</v>
      </c>
      <c r="C4" s="3">
        <v>55774.058577405856</v>
      </c>
      <c r="D4" s="3">
        <v>54580.777096114522</v>
      </c>
    </row>
    <row r="5" spans="1:4" x14ac:dyDescent="0.35">
      <c r="A5" s="5" t="s">
        <v>39</v>
      </c>
      <c r="B5" s="3">
        <v>56208.178438661707</v>
      </c>
      <c r="C5" s="3">
        <v>60123.966942148763</v>
      </c>
      <c r="D5" s="3">
        <v>58062.62230919765</v>
      </c>
    </row>
    <row r="6" spans="1:4" x14ac:dyDescent="0.35">
      <c r="A6" s="5" t="s">
        <v>43</v>
      </c>
      <c r="B6" s="3">
        <v>54874.759152215796</v>
      </c>
      <c r="C6" s="3">
        <v>57962.577962577961</v>
      </c>
      <c r="D6" s="3">
        <v>56360</v>
      </c>
    </row>
    <row r="17" spans="1:4" x14ac:dyDescent="0.35">
      <c r="A17" s="4" t="s">
        <v>46</v>
      </c>
      <c r="B17" s="4" t="s">
        <v>42</v>
      </c>
    </row>
    <row r="18" spans="1:4" x14ac:dyDescent="0.35">
      <c r="A18" s="4" t="s">
        <v>44</v>
      </c>
      <c r="B18" t="s">
        <v>18</v>
      </c>
      <c r="C18" t="s">
        <v>15</v>
      </c>
      <c r="D18" t="s">
        <v>43</v>
      </c>
    </row>
    <row r="19" spans="1:4" x14ac:dyDescent="0.35">
      <c r="A19" s="5" t="s">
        <v>16</v>
      </c>
      <c r="B19" s="8">
        <v>166</v>
      </c>
      <c r="C19" s="8">
        <v>200</v>
      </c>
      <c r="D19" s="8">
        <v>366</v>
      </c>
    </row>
    <row r="20" spans="1:4" x14ac:dyDescent="0.35">
      <c r="A20" s="5" t="s">
        <v>26</v>
      </c>
      <c r="B20" s="8">
        <v>92</v>
      </c>
      <c r="C20" s="8">
        <v>77</v>
      </c>
      <c r="D20" s="8">
        <v>169</v>
      </c>
    </row>
    <row r="21" spans="1:4" x14ac:dyDescent="0.35">
      <c r="A21" s="5" t="s">
        <v>22</v>
      </c>
      <c r="B21" s="8">
        <v>67</v>
      </c>
      <c r="C21" s="8">
        <v>95</v>
      </c>
      <c r="D21" s="8">
        <v>162</v>
      </c>
    </row>
    <row r="22" spans="1:4" x14ac:dyDescent="0.35">
      <c r="A22" s="5" t="s">
        <v>23</v>
      </c>
      <c r="B22" s="8">
        <v>116</v>
      </c>
      <c r="C22" s="8">
        <v>76</v>
      </c>
      <c r="D22" s="8">
        <v>192</v>
      </c>
    </row>
    <row r="23" spans="1:4" x14ac:dyDescent="0.35">
      <c r="A23" s="5" t="s">
        <v>47</v>
      </c>
      <c r="B23" s="8">
        <v>78</v>
      </c>
      <c r="C23" s="8">
        <v>33</v>
      </c>
      <c r="D23" s="8">
        <v>111</v>
      </c>
    </row>
    <row r="24" spans="1:4" x14ac:dyDescent="0.35">
      <c r="A24" s="5" t="s">
        <v>43</v>
      </c>
      <c r="B24" s="8">
        <v>519</v>
      </c>
      <c r="C24" s="8">
        <v>481</v>
      </c>
      <c r="D24" s="8">
        <v>1000</v>
      </c>
    </row>
    <row r="38" spans="1:4" x14ac:dyDescent="0.35">
      <c r="A38" s="4" t="s">
        <v>46</v>
      </c>
      <c r="B38" s="4" t="s">
        <v>42</v>
      </c>
    </row>
    <row r="39" spans="1:4" x14ac:dyDescent="0.35">
      <c r="A39" s="4" t="s">
        <v>44</v>
      </c>
      <c r="B39" t="s">
        <v>18</v>
      </c>
      <c r="C39" t="s">
        <v>15</v>
      </c>
      <c r="D39" t="s">
        <v>43</v>
      </c>
    </row>
    <row r="40" spans="1:4" x14ac:dyDescent="0.35">
      <c r="A40" s="5" t="s">
        <v>48</v>
      </c>
      <c r="B40" s="8">
        <v>71</v>
      </c>
      <c r="C40" s="8">
        <v>39</v>
      </c>
      <c r="D40" s="8">
        <v>110</v>
      </c>
    </row>
    <row r="41" spans="1:4" x14ac:dyDescent="0.35">
      <c r="A41" s="5" t="s">
        <v>50</v>
      </c>
      <c r="B41" s="8">
        <v>318</v>
      </c>
      <c r="C41" s="8">
        <v>383</v>
      </c>
      <c r="D41" s="8">
        <v>701</v>
      </c>
    </row>
    <row r="42" spans="1:4" x14ac:dyDescent="0.35">
      <c r="A42" s="5" t="s">
        <v>49</v>
      </c>
      <c r="B42" s="8">
        <v>130</v>
      </c>
      <c r="C42" s="8">
        <v>59</v>
      </c>
      <c r="D42" s="8">
        <v>189</v>
      </c>
    </row>
    <row r="43" spans="1:4" x14ac:dyDescent="0.35">
      <c r="A43" s="5" t="s">
        <v>43</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9095-D779-4252-B47E-B8AADC7DB83B}">
  <dimension ref="A1:N1001"/>
  <sheetViews>
    <sheetView topLeftCell="E1" workbookViewId="0">
      <selection activeCell="M2" sqref="M2:M1001"/>
    </sheetView>
  </sheetViews>
  <sheetFormatPr defaultRowHeight="14.5" x14ac:dyDescent="0.35"/>
  <cols>
    <col min="2" max="2" width="16.1796875" customWidth="1"/>
    <col min="3" max="3" width="12.54296875" customWidth="1"/>
    <col min="4" max="4" width="16.453125" customWidth="1"/>
    <col min="5" max="5" width="14.08984375" customWidth="1"/>
    <col min="6" max="6" width="15" customWidth="1"/>
    <col min="7" max="7" width="15.08984375" customWidth="1"/>
    <col min="8" max="8" width="14.36328125" customWidth="1"/>
    <col min="9" max="9" width="9.453125" customWidth="1"/>
    <col min="10" max="10" width="22.7265625" customWidth="1"/>
    <col min="11" max="11" width="13.6328125" customWidth="1"/>
    <col min="13" max="13" width="13.1796875" customWidth="1"/>
    <col min="14" max="14" width="14.81640625" customWidth="1"/>
  </cols>
  <sheetData>
    <row r="1" spans="1:14" x14ac:dyDescent="0.35">
      <c r="A1" t="s">
        <v>0</v>
      </c>
      <c r="B1" t="s">
        <v>36</v>
      </c>
      <c r="C1" t="s">
        <v>2</v>
      </c>
      <c r="D1" t="s">
        <v>3</v>
      </c>
      <c r="E1" t="s">
        <v>4</v>
      </c>
      <c r="F1" t="s">
        <v>5</v>
      </c>
      <c r="G1" t="s">
        <v>6</v>
      </c>
      <c r="H1" t="s">
        <v>7</v>
      </c>
      <c r="I1" t="s">
        <v>8</v>
      </c>
      <c r="J1" t="s">
        <v>9</v>
      </c>
      <c r="K1" t="s">
        <v>10</v>
      </c>
      <c r="L1" t="s">
        <v>11</v>
      </c>
      <c r="M1" t="s">
        <v>41</v>
      </c>
      <c r="N1" t="s">
        <v>12</v>
      </c>
    </row>
    <row r="2" spans="1:14" x14ac:dyDescent="0.35">
      <c r="A2">
        <v>12496</v>
      </c>
      <c r="B2" t="s">
        <v>37</v>
      </c>
      <c r="C2" t="s">
        <v>40</v>
      </c>
      <c r="D2" s="3">
        <v>40000</v>
      </c>
      <c r="E2">
        <v>1</v>
      </c>
      <c r="F2" t="s">
        <v>13</v>
      </c>
      <c r="G2" t="s">
        <v>14</v>
      </c>
      <c r="H2" t="s">
        <v>15</v>
      </c>
      <c r="I2">
        <v>0</v>
      </c>
      <c r="J2" t="s">
        <v>16</v>
      </c>
      <c r="K2" t="s">
        <v>17</v>
      </c>
      <c r="L2">
        <v>42</v>
      </c>
      <c r="M2" t="str">
        <f>IF(L2&gt;54,"Old",IF(L2&gt;=31,"Middle age",IF(L2&lt;31,"Adolscent","invalid")))</f>
        <v>Middle age</v>
      </c>
      <c r="N2" t="s">
        <v>18</v>
      </c>
    </row>
    <row r="3" spans="1:14" x14ac:dyDescent="0.35">
      <c r="A3">
        <v>24107</v>
      </c>
      <c r="B3" t="s">
        <v>37</v>
      </c>
      <c r="C3" t="s">
        <v>39</v>
      </c>
      <c r="D3" s="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5">
      <c r="A4">
        <v>14177</v>
      </c>
      <c r="B4" t="s">
        <v>37</v>
      </c>
      <c r="C4" t="s">
        <v>39</v>
      </c>
      <c r="D4" s="3">
        <v>80000</v>
      </c>
      <c r="E4">
        <v>5</v>
      </c>
      <c r="F4" t="s">
        <v>19</v>
      </c>
      <c r="G4" t="s">
        <v>21</v>
      </c>
      <c r="H4" t="s">
        <v>18</v>
      </c>
      <c r="I4">
        <v>2</v>
      </c>
      <c r="J4" t="s">
        <v>22</v>
      </c>
      <c r="K4" t="s">
        <v>17</v>
      </c>
      <c r="L4">
        <v>60</v>
      </c>
      <c r="M4" t="str">
        <f t="shared" si="0"/>
        <v>Old</v>
      </c>
      <c r="N4" t="s">
        <v>18</v>
      </c>
    </row>
    <row r="5" spans="1:14" x14ac:dyDescent="0.35">
      <c r="A5">
        <v>24381</v>
      </c>
      <c r="B5" t="s">
        <v>38</v>
      </c>
      <c r="C5" t="s">
        <v>39</v>
      </c>
      <c r="D5" s="3">
        <v>70000</v>
      </c>
      <c r="E5">
        <v>0</v>
      </c>
      <c r="F5" t="s">
        <v>13</v>
      </c>
      <c r="G5" t="s">
        <v>21</v>
      </c>
      <c r="H5" t="s">
        <v>15</v>
      </c>
      <c r="I5">
        <v>1</v>
      </c>
      <c r="J5" t="s">
        <v>23</v>
      </c>
      <c r="K5" t="s">
        <v>24</v>
      </c>
      <c r="L5">
        <v>41</v>
      </c>
      <c r="M5" t="str">
        <f t="shared" si="0"/>
        <v>Middle age</v>
      </c>
      <c r="N5" t="s">
        <v>15</v>
      </c>
    </row>
    <row r="6" spans="1:14" x14ac:dyDescent="0.35">
      <c r="A6">
        <v>25597</v>
      </c>
      <c r="B6" t="s">
        <v>38</v>
      </c>
      <c r="C6" t="s">
        <v>39</v>
      </c>
      <c r="D6" s="3">
        <v>30000</v>
      </c>
      <c r="E6">
        <v>0</v>
      </c>
      <c r="F6" t="s">
        <v>13</v>
      </c>
      <c r="G6" t="s">
        <v>20</v>
      </c>
      <c r="H6" t="s">
        <v>18</v>
      </c>
      <c r="I6">
        <v>0</v>
      </c>
      <c r="J6" t="s">
        <v>16</v>
      </c>
      <c r="K6" t="s">
        <v>17</v>
      </c>
      <c r="L6">
        <v>36</v>
      </c>
      <c r="M6" t="str">
        <f t="shared" si="0"/>
        <v>Middle age</v>
      </c>
      <c r="N6" t="s">
        <v>15</v>
      </c>
    </row>
    <row r="7" spans="1:14" x14ac:dyDescent="0.35">
      <c r="A7">
        <v>13507</v>
      </c>
      <c r="B7" t="s">
        <v>37</v>
      </c>
      <c r="C7" t="s">
        <v>40</v>
      </c>
      <c r="D7" s="3">
        <v>10000</v>
      </c>
      <c r="E7">
        <v>2</v>
      </c>
      <c r="F7" t="s">
        <v>19</v>
      </c>
      <c r="G7" t="s">
        <v>25</v>
      </c>
      <c r="H7" t="s">
        <v>15</v>
      </c>
      <c r="I7">
        <v>0</v>
      </c>
      <c r="J7" t="s">
        <v>26</v>
      </c>
      <c r="K7" t="s">
        <v>17</v>
      </c>
      <c r="L7">
        <v>50</v>
      </c>
      <c r="M7" t="str">
        <f t="shared" si="0"/>
        <v>Middle age</v>
      </c>
      <c r="N7" t="s">
        <v>18</v>
      </c>
    </row>
    <row r="8" spans="1:14" x14ac:dyDescent="0.35">
      <c r="A8">
        <v>27974</v>
      </c>
      <c r="B8" t="s">
        <v>38</v>
      </c>
      <c r="C8" t="s">
        <v>39</v>
      </c>
      <c r="D8" s="3">
        <v>160000</v>
      </c>
      <c r="E8">
        <v>2</v>
      </c>
      <c r="F8" t="s">
        <v>27</v>
      </c>
      <c r="G8" t="s">
        <v>28</v>
      </c>
      <c r="H8" t="s">
        <v>15</v>
      </c>
      <c r="I8">
        <v>4</v>
      </c>
      <c r="J8" t="s">
        <v>16</v>
      </c>
      <c r="K8" t="s">
        <v>24</v>
      </c>
      <c r="L8">
        <v>33</v>
      </c>
      <c r="M8" t="str">
        <f t="shared" si="0"/>
        <v>Middle age</v>
      </c>
      <c r="N8" t="s">
        <v>15</v>
      </c>
    </row>
    <row r="9" spans="1:14" x14ac:dyDescent="0.35">
      <c r="A9">
        <v>19364</v>
      </c>
      <c r="B9" t="s">
        <v>37</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Adolscent</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3">
        <v>10000</v>
      </c>
      <c r="E33">
        <v>0</v>
      </c>
      <c r="F33" t="s">
        <v>19</v>
      </c>
      <c r="G33" t="s">
        <v>25</v>
      </c>
      <c r="H33" t="s">
        <v>18</v>
      </c>
      <c r="I33">
        <v>1</v>
      </c>
      <c r="J33" t="s">
        <v>16</v>
      </c>
      <c r="K33" t="s">
        <v>24</v>
      </c>
      <c r="L33">
        <v>26</v>
      </c>
      <c r="M33" t="str">
        <f t="shared" si="0"/>
        <v>Adolscent</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Adolscent</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Adolscent</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Adolscent</v>
      </c>
      <c r="N52" t="s">
        <v>18</v>
      </c>
    </row>
    <row r="53" spans="1:14" x14ac:dyDescent="0.3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40</v>
      </c>
      <c r="D71" s="3">
        <v>10000</v>
      </c>
      <c r="E71">
        <v>0</v>
      </c>
      <c r="F71" t="s">
        <v>29</v>
      </c>
      <c r="G71" t="s">
        <v>25</v>
      </c>
      <c r="H71" t="s">
        <v>18</v>
      </c>
      <c r="I71">
        <v>2</v>
      </c>
      <c r="J71" t="s">
        <v>16</v>
      </c>
      <c r="K71" t="s">
        <v>17</v>
      </c>
      <c r="L71">
        <v>30</v>
      </c>
      <c r="M71" t="str">
        <f t="shared" si="1"/>
        <v>Adolscent</v>
      </c>
      <c r="N71" t="s">
        <v>18</v>
      </c>
    </row>
    <row r="72" spans="1:14" x14ac:dyDescent="0.3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Adolscent</v>
      </c>
      <c r="N78" t="s">
        <v>18</v>
      </c>
    </row>
    <row r="79" spans="1:14" x14ac:dyDescent="0.35">
      <c r="A79">
        <v>27969</v>
      </c>
      <c r="B79" t="s">
        <v>37</v>
      </c>
      <c r="C79" t="s">
        <v>39</v>
      </c>
      <c r="D79" s="3">
        <v>80000</v>
      </c>
      <c r="E79">
        <v>0</v>
      </c>
      <c r="F79" t="s">
        <v>13</v>
      </c>
      <c r="G79" t="s">
        <v>21</v>
      </c>
      <c r="H79" t="s">
        <v>15</v>
      </c>
      <c r="I79">
        <v>2</v>
      </c>
      <c r="J79" t="s">
        <v>47</v>
      </c>
      <c r="K79" t="s">
        <v>24</v>
      </c>
      <c r="L79">
        <v>29</v>
      </c>
      <c r="M79" t="str">
        <f t="shared" si="1"/>
        <v>Adolscent</v>
      </c>
      <c r="N79" t="s">
        <v>15</v>
      </c>
    </row>
    <row r="80" spans="1:14" x14ac:dyDescent="0.3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Adolscent</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Adolscent</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Adolscent</v>
      </c>
      <c r="N90" t="s">
        <v>18</v>
      </c>
    </row>
    <row r="91" spans="1:14" x14ac:dyDescent="0.3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Adolscent</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Adolscent</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37</v>
      </c>
      <c r="C167" t="s">
        <v>40</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40</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40</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40</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39</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3">
        <v>80000</v>
      </c>
      <c r="E361">
        <v>0</v>
      </c>
      <c r="F361" t="s">
        <v>13</v>
      </c>
      <c r="G361" t="s">
        <v>21</v>
      </c>
      <c r="H361" t="s">
        <v>15</v>
      </c>
      <c r="I361">
        <v>3</v>
      </c>
      <c r="J361" t="s">
        <v>47</v>
      </c>
      <c r="K361" t="s">
        <v>24</v>
      </c>
      <c r="L361">
        <v>30</v>
      </c>
      <c r="M361" t="str">
        <f t="shared" si="5"/>
        <v>Adolscent</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3">
        <v>70000</v>
      </c>
      <c r="E382">
        <v>0</v>
      </c>
      <c r="F382" t="s">
        <v>13</v>
      </c>
      <c r="G382" t="s">
        <v>21</v>
      </c>
      <c r="H382" t="s">
        <v>18</v>
      </c>
      <c r="I382">
        <v>3</v>
      </c>
      <c r="J382" t="s">
        <v>47</v>
      </c>
      <c r="K382" t="s">
        <v>24</v>
      </c>
      <c r="L382">
        <v>30</v>
      </c>
      <c r="M382" t="str">
        <f t="shared" si="5"/>
        <v>Adolscent</v>
      </c>
      <c r="N382" t="s">
        <v>15</v>
      </c>
    </row>
    <row r="383" spans="1:14" x14ac:dyDescent="0.3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39</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39</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37</v>
      </c>
      <c r="C691" t="s">
        <v>39</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37</v>
      </c>
      <c r="C699" t="s">
        <v>40</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39</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40</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37</v>
      </c>
      <c r="C805" t="s">
        <v>39</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37</v>
      </c>
      <c r="C806" t="s">
        <v>39</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40</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40</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40</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67D9095-D779-4252-B47E-B8AADC7DB83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PeterBit</dc:creator>
  <cp:lastModifiedBy>PeterBit</cp:lastModifiedBy>
  <dcterms:created xsi:type="dcterms:W3CDTF">2022-03-18T02:50:57Z</dcterms:created>
  <dcterms:modified xsi:type="dcterms:W3CDTF">2024-12-01T13:35:22Z</dcterms:modified>
</cp:coreProperties>
</file>