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_p\Desktop\"/>
    </mc:Choice>
  </mc:AlternateContent>
  <xr:revisionPtr revIDLastSave="0" documentId="13_ncr:1_{D8256296-7793-4ADB-8329-ED3CBC7BB644}" xr6:coauthVersionLast="47" xr6:coauthVersionMax="47" xr10:uidLastSave="{00000000-0000-0000-0000-000000000000}"/>
  <bookViews>
    <workbookView xWindow="-108" yWindow="-108" windowWidth="23256" windowHeight="12576" xr2:uid="{F70093E7-24B7-4E19-8983-4EA1A56E3F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8" i="1" l="1"/>
  <c r="P18" i="1"/>
  <c r="O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2" i="1"/>
</calcChain>
</file>

<file path=xl/sharedStrings.xml><?xml version="1.0" encoding="utf-8"?>
<sst xmlns="http://schemas.openxmlformats.org/spreadsheetml/2006/main" count="8" uniqueCount="5">
  <si>
    <t>time</t>
  </si>
  <si>
    <t>X</t>
  </si>
  <si>
    <t>Y</t>
  </si>
  <si>
    <t>Z</t>
  </si>
  <si>
    <t>|V|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</si>
</sst>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Z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4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7354038540385405E-2"/>
                  <c:y val="5.1684159957641298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s-MX"/>
                </a:p>
              </c:txPr>
            </c:trendlineLbl>
          </c:trendline>
          <c:xVal>
            <c:numRef>
              <c:f>Sheet1!$A$2:$A$302</c:f>
              <c:numCache>
                <c:formatCode>0.00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</c:numCache>
            </c:numRef>
          </c:xVal>
          <c:yVal>
            <c:numRef>
              <c:f>Sheet1!$D$2:$D$302</c:f>
              <c:numCache>
                <c:formatCode>0.00</c:formatCode>
                <c:ptCount val="301"/>
                <c:pt idx="0">
                  <c:v>0</c:v>
                </c:pt>
                <c:pt idx="1">
                  <c:v>7.9750000000000001E-2</c:v>
                </c:pt>
                <c:pt idx="2">
                  <c:v>0.159</c:v>
                </c:pt>
                <c:pt idx="3">
                  <c:v>0.23774999999999999</c:v>
                </c:pt>
                <c:pt idx="4">
                  <c:v>0.316</c:v>
                </c:pt>
                <c:pt idx="5">
                  <c:v>0.39375000000000004</c:v>
                </c:pt>
                <c:pt idx="6">
                  <c:v>0.47099999999999997</c:v>
                </c:pt>
                <c:pt idx="7">
                  <c:v>0.54775000000000007</c:v>
                </c:pt>
                <c:pt idx="8">
                  <c:v>0.624</c:v>
                </c:pt>
                <c:pt idx="9">
                  <c:v>0.69974999999999998</c:v>
                </c:pt>
                <c:pt idx="10">
                  <c:v>0.77500000000000002</c:v>
                </c:pt>
                <c:pt idx="11">
                  <c:v>0.84975000000000001</c:v>
                </c:pt>
                <c:pt idx="12">
                  <c:v>0.92399999999999993</c:v>
                </c:pt>
                <c:pt idx="13">
                  <c:v>0.99775000000000003</c:v>
                </c:pt>
                <c:pt idx="14">
                  <c:v>1.0710000000000002</c:v>
                </c:pt>
                <c:pt idx="15">
                  <c:v>1.14375</c:v>
                </c:pt>
                <c:pt idx="16">
                  <c:v>1.216</c:v>
                </c:pt>
                <c:pt idx="17">
                  <c:v>1.2877500000000002</c:v>
                </c:pt>
                <c:pt idx="18">
                  <c:v>1.359</c:v>
                </c:pt>
                <c:pt idx="19">
                  <c:v>1.4297500000000001</c:v>
                </c:pt>
                <c:pt idx="20">
                  <c:v>1.5</c:v>
                </c:pt>
                <c:pt idx="21">
                  <c:v>1.56975</c:v>
                </c:pt>
                <c:pt idx="22">
                  <c:v>1.639</c:v>
                </c:pt>
                <c:pt idx="23">
                  <c:v>1.7077500000000001</c:v>
                </c:pt>
                <c:pt idx="24">
                  <c:v>1.776</c:v>
                </c:pt>
                <c:pt idx="25">
                  <c:v>1.84375</c:v>
                </c:pt>
                <c:pt idx="26">
                  <c:v>1.911</c:v>
                </c:pt>
                <c:pt idx="27">
                  <c:v>1.9777500000000001</c:v>
                </c:pt>
                <c:pt idx="28">
                  <c:v>2.044</c:v>
                </c:pt>
                <c:pt idx="29">
                  <c:v>2.10975</c:v>
                </c:pt>
                <c:pt idx="30">
                  <c:v>2.1749999999999998</c:v>
                </c:pt>
                <c:pt idx="31">
                  <c:v>2.2397499999999999</c:v>
                </c:pt>
                <c:pt idx="32">
                  <c:v>2.3040000000000003</c:v>
                </c:pt>
                <c:pt idx="33">
                  <c:v>2.36775</c:v>
                </c:pt>
                <c:pt idx="34">
                  <c:v>2.431</c:v>
                </c:pt>
                <c:pt idx="35">
                  <c:v>2.4937499999999999</c:v>
                </c:pt>
                <c:pt idx="36">
                  <c:v>2.556</c:v>
                </c:pt>
                <c:pt idx="37">
                  <c:v>2.61775</c:v>
                </c:pt>
                <c:pt idx="38">
                  <c:v>2.6790000000000003</c:v>
                </c:pt>
                <c:pt idx="39">
                  <c:v>2.7397499999999999</c:v>
                </c:pt>
                <c:pt idx="40">
                  <c:v>2.8000000000000003</c:v>
                </c:pt>
                <c:pt idx="41">
                  <c:v>2.85975</c:v>
                </c:pt>
                <c:pt idx="42">
                  <c:v>2.919</c:v>
                </c:pt>
                <c:pt idx="43">
                  <c:v>2.9777499999999999</c:v>
                </c:pt>
                <c:pt idx="44">
                  <c:v>3.036</c:v>
                </c:pt>
                <c:pt idx="45">
                  <c:v>3.09375</c:v>
                </c:pt>
                <c:pt idx="46">
                  <c:v>3.1510000000000002</c:v>
                </c:pt>
                <c:pt idx="47">
                  <c:v>3.2077499999999999</c:v>
                </c:pt>
                <c:pt idx="48">
                  <c:v>3.2639999999999998</c:v>
                </c:pt>
                <c:pt idx="49">
                  <c:v>3.31975</c:v>
                </c:pt>
                <c:pt idx="50">
                  <c:v>3.375</c:v>
                </c:pt>
                <c:pt idx="51">
                  <c:v>3.4297500000000003</c:v>
                </c:pt>
                <c:pt idx="52">
                  <c:v>3.484</c:v>
                </c:pt>
                <c:pt idx="53">
                  <c:v>3.53775</c:v>
                </c:pt>
                <c:pt idx="54">
                  <c:v>3.5910000000000002</c:v>
                </c:pt>
                <c:pt idx="55">
                  <c:v>3.6437500000000003</c:v>
                </c:pt>
                <c:pt idx="56">
                  <c:v>3.6960000000000002</c:v>
                </c:pt>
                <c:pt idx="57">
                  <c:v>3.7477499999999999</c:v>
                </c:pt>
                <c:pt idx="58">
                  <c:v>3.7989999999999995</c:v>
                </c:pt>
                <c:pt idx="59">
                  <c:v>3.8497499999999998</c:v>
                </c:pt>
                <c:pt idx="60">
                  <c:v>3.9</c:v>
                </c:pt>
                <c:pt idx="61">
                  <c:v>3.9497499999999999</c:v>
                </c:pt>
                <c:pt idx="62">
                  <c:v>3.9989999999999997</c:v>
                </c:pt>
                <c:pt idx="63">
                  <c:v>4.0477499999999997</c:v>
                </c:pt>
                <c:pt idx="64">
                  <c:v>4.0960000000000001</c:v>
                </c:pt>
                <c:pt idx="65">
                  <c:v>4.1437499999999998</c:v>
                </c:pt>
                <c:pt idx="66">
                  <c:v>4.1909999999999998</c:v>
                </c:pt>
                <c:pt idx="67">
                  <c:v>4.2377500000000001</c:v>
                </c:pt>
                <c:pt idx="68">
                  <c:v>4.2840000000000007</c:v>
                </c:pt>
                <c:pt idx="69">
                  <c:v>4.3297499999999998</c:v>
                </c:pt>
                <c:pt idx="70">
                  <c:v>4.375</c:v>
                </c:pt>
                <c:pt idx="71">
                  <c:v>4.4197499999999996</c:v>
                </c:pt>
                <c:pt idx="72">
                  <c:v>4.4640000000000004</c:v>
                </c:pt>
                <c:pt idx="73">
                  <c:v>4.5077499999999997</c:v>
                </c:pt>
                <c:pt idx="74">
                  <c:v>4.5510000000000002</c:v>
                </c:pt>
                <c:pt idx="75">
                  <c:v>4.59375</c:v>
                </c:pt>
                <c:pt idx="76">
                  <c:v>4.6360000000000001</c:v>
                </c:pt>
                <c:pt idx="77">
                  <c:v>4.6777499999999996</c:v>
                </c:pt>
                <c:pt idx="78">
                  <c:v>4.7190000000000003</c:v>
                </c:pt>
                <c:pt idx="79">
                  <c:v>4.7597500000000004</c:v>
                </c:pt>
                <c:pt idx="80">
                  <c:v>4.8</c:v>
                </c:pt>
                <c:pt idx="81">
                  <c:v>4.8397500000000004</c:v>
                </c:pt>
                <c:pt idx="82">
                  <c:v>4.8789999999999996</c:v>
                </c:pt>
                <c:pt idx="83">
                  <c:v>4.9177499999999998</c:v>
                </c:pt>
                <c:pt idx="84">
                  <c:v>4.9559999999999995</c:v>
                </c:pt>
                <c:pt idx="85">
                  <c:v>4.9937500000000004</c:v>
                </c:pt>
                <c:pt idx="86">
                  <c:v>5.0310000000000006</c:v>
                </c:pt>
                <c:pt idx="87">
                  <c:v>5.0677500000000002</c:v>
                </c:pt>
                <c:pt idx="88">
                  <c:v>5.1040000000000001</c:v>
                </c:pt>
                <c:pt idx="89">
                  <c:v>5.1397500000000003</c:v>
                </c:pt>
                <c:pt idx="90">
                  <c:v>5.1749999999999998</c:v>
                </c:pt>
                <c:pt idx="91">
                  <c:v>5.2097499999999997</c:v>
                </c:pt>
                <c:pt idx="92">
                  <c:v>5.2439999999999998</c:v>
                </c:pt>
                <c:pt idx="93">
                  <c:v>5.2777500000000002</c:v>
                </c:pt>
                <c:pt idx="94">
                  <c:v>5.3109999999999999</c:v>
                </c:pt>
                <c:pt idx="95">
                  <c:v>5.34375</c:v>
                </c:pt>
                <c:pt idx="96">
                  <c:v>5.3759999999999994</c:v>
                </c:pt>
                <c:pt idx="97">
                  <c:v>5.4077500000000001</c:v>
                </c:pt>
                <c:pt idx="98">
                  <c:v>5.4390000000000001</c:v>
                </c:pt>
                <c:pt idx="99">
                  <c:v>5.4697499999999994</c:v>
                </c:pt>
                <c:pt idx="100">
                  <c:v>5.5</c:v>
                </c:pt>
                <c:pt idx="101">
                  <c:v>5.5297499999999999</c:v>
                </c:pt>
                <c:pt idx="102">
                  <c:v>5.5590000000000002</c:v>
                </c:pt>
                <c:pt idx="103">
                  <c:v>5.5877499999999998</c:v>
                </c:pt>
                <c:pt idx="104">
                  <c:v>5.6159999999999997</c:v>
                </c:pt>
                <c:pt idx="105">
                  <c:v>5.6437500000000007</c:v>
                </c:pt>
                <c:pt idx="106">
                  <c:v>5.6710000000000003</c:v>
                </c:pt>
                <c:pt idx="107">
                  <c:v>5.697750000000001</c:v>
                </c:pt>
                <c:pt idx="108">
                  <c:v>5.7240000000000002</c:v>
                </c:pt>
                <c:pt idx="109">
                  <c:v>5.7497500000000006</c:v>
                </c:pt>
                <c:pt idx="110">
                  <c:v>5.7750000000000004</c:v>
                </c:pt>
                <c:pt idx="111">
                  <c:v>5.7997500000000004</c:v>
                </c:pt>
                <c:pt idx="112">
                  <c:v>5.8239999999999998</c:v>
                </c:pt>
                <c:pt idx="113">
                  <c:v>5.8477499999999996</c:v>
                </c:pt>
                <c:pt idx="114">
                  <c:v>5.8709999999999996</c:v>
                </c:pt>
                <c:pt idx="115">
                  <c:v>5.8937499999999998</c:v>
                </c:pt>
                <c:pt idx="116">
                  <c:v>5.9159999999999995</c:v>
                </c:pt>
                <c:pt idx="117">
                  <c:v>5.9377499999999994</c:v>
                </c:pt>
                <c:pt idx="118">
                  <c:v>5.9589999999999996</c:v>
                </c:pt>
                <c:pt idx="119">
                  <c:v>5.9797499999999992</c:v>
                </c:pt>
                <c:pt idx="120">
                  <c:v>6</c:v>
                </c:pt>
                <c:pt idx="121">
                  <c:v>6.0197500000000002</c:v>
                </c:pt>
                <c:pt idx="122">
                  <c:v>6.0389999999999997</c:v>
                </c:pt>
                <c:pt idx="123">
                  <c:v>6.0577500000000004</c:v>
                </c:pt>
                <c:pt idx="124">
                  <c:v>6.0759999999999996</c:v>
                </c:pt>
                <c:pt idx="125">
                  <c:v>6.09375</c:v>
                </c:pt>
                <c:pt idx="126">
                  <c:v>6.1109999999999998</c:v>
                </c:pt>
                <c:pt idx="127">
                  <c:v>6.1277499999999998</c:v>
                </c:pt>
                <c:pt idx="128">
                  <c:v>6.1440000000000001</c:v>
                </c:pt>
                <c:pt idx="129">
                  <c:v>6.1597499999999998</c:v>
                </c:pt>
                <c:pt idx="130">
                  <c:v>6.1749999999999998</c:v>
                </c:pt>
                <c:pt idx="131">
                  <c:v>6.1897500000000001</c:v>
                </c:pt>
                <c:pt idx="132">
                  <c:v>6.2039999999999997</c:v>
                </c:pt>
                <c:pt idx="133">
                  <c:v>6.2177500000000006</c:v>
                </c:pt>
                <c:pt idx="134">
                  <c:v>6.2309999999999999</c:v>
                </c:pt>
                <c:pt idx="135">
                  <c:v>6.2437500000000004</c:v>
                </c:pt>
                <c:pt idx="136">
                  <c:v>6.2560000000000002</c:v>
                </c:pt>
                <c:pt idx="137">
                  <c:v>6.2677500000000004</c:v>
                </c:pt>
                <c:pt idx="138">
                  <c:v>6.2789999999999999</c:v>
                </c:pt>
                <c:pt idx="139">
                  <c:v>6.2897499999999997</c:v>
                </c:pt>
                <c:pt idx="140">
                  <c:v>6.3</c:v>
                </c:pt>
                <c:pt idx="141">
                  <c:v>6.3097500000000002</c:v>
                </c:pt>
                <c:pt idx="142">
                  <c:v>6.3189999999999991</c:v>
                </c:pt>
                <c:pt idx="143">
                  <c:v>6.32775</c:v>
                </c:pt>
                <c:pt idx="144">
                  <c:v>6.3360000000000003</c:v>
                </c:pt>
                <c:pt idx="145">
                  <c:v>6.34375</c:v>
                </c:pt>
                <c:pt idx="146">
                  <c:v>6.3510000000000009</c:v>
                </c:pt>
                <c:pt idx="147">
                  <c:v>6.3577500000000002</c:v>
                </c:pt>
                <c:pt idx="148">
                  <c:v>6.3639999999999999</c:v>
                </c:pt>
                <c:pt idx="149">
                  <c:v>6.3697499999999998</c:v>
                </c:pt>
                <c:pt idx="150">
                  <c:v>6.375</c:v>
                </c:pt>
                <c:pt idx="151">
                  <c:v>6.3797499999999996</c:v>
                </c:pt>
                <c:pt idx="152">
                  <c:v>6.3840000000000003</c:v>
                </c:pt>
                <c:pt idx="153">
                  <c:v>6.3877500000000005</c:v>
                </c:pt>
                <c:pt idx="154">
                  <c:v>6.391</c:v>
                </c:pt>
                <c:pt idx="155">
                  <c:v>6.3937499999999998</c:v>
                </c:pt>
                <c:pt idx="156">
                  <c:v>6.3959999999999999</c:v>
                </c:pt>
                <c:pt idx="157">
                  <c:v>6.3977500000000003</c:v>
                </c:pt>
                <c:pt idx="158">
                  <c:v>6.3989999999999991</c:v>
                </c:pt>
                <c:pt idx="159">
                  <c:v>6.39975</c:v>
                </c:pt>
                <c:pt idx="160">
                  <c:v>6.3999999999999995</c:v>
                </c:pt>
                <c:pt idx="161">
                  <c:v>6.39975</c:v>
                </c:pt>
                <c:pt idx="162">
                  <c:v>6.3989999999999991</c:v>
                </c:pt>
                <c:pt idx="163">
                  <c:v>6.3977499999999994</c:v>
                </c:pt>
                <c:pt idx="164">
                  <c:v>6.3960000000000008</c:v>
                </c:pt>
                <c:pt idx="165">
                  <c:v>6.3937499999999998</c:v>
                </c:pt>
                <c:pt idx="166">
                  <c:v>6.391</c:v>
                </c:pt>
                <c:pt idx="167">
                  <c:v>6.3877499999999996</c:v>
                </c:pt>
                <c:pt idx="168">
                  <c:v>6.3840000000000003</c:v>
                </c:pt>
                <c:pt idx="169">
                  <c:v>6.3797500000000005</c:v>
                </c:pt>
                <c:pt idx="170">
                  <c:v>6.375</c:v>
                </c:pt>
                <c:pt idx="171">
                  <c:v>6.3697500000000007</c:v>
                </c:pt>
                <c:pt idx="172">
                  <c:v>6.3640000000000008</c:v>
                </c:pt>
                <c:pt idx="173">
                  <c:v>6.3577499999999993</c:v>
                </c:pt>
                <c:pt idx="174">
                  <c:v>6.351</c:v>
                </c:pt>
                <c:pt idx="175">
                  <c:v>6.34375</c:v>
                </c:pt>
                <c:pt idx="176">
                  <c:v>6.3360000000000003</c:v>
                </c:pt>
                <c:pt idx="177">
                  <c:v>6.32775</c:v>
                </c:pt>
                <c:pt idx="178">
                  <c:v>6.319</c:v>
                </c:pt>
                <c:pt idx="179">
                  <c:v>6.3097500000000011</c:v>
                </c:pt>
                <c:pt idx="180">
                  <c:v>6.2999999999999989</c:v>
                </c:pt>
                <c:pt idx="181">
                  <c:v>6.2897499999999997</c:v>
                </c:pt>
                <c:pt idx="182">
                  <c:v>6.2789999999999999</c:v>
                </c:pt>
                <c:pt idx="183">
                  <c:v>6.2677499999999995</c:v>
                </c:pt>
                <c:pt idx="184">
                  <c:v>6.2560000000000002</c:v>
                </c:pt>
                <c:pt idx="185">
                  <c:v>6.2437500000000004</c:v>
                </c:pt>
                <c:pt idx="186">
                  <c:v>6.2309999999999999</c:v>
                </c:pt>
                <c:pt idx="187">
                  <c:v>6.2177499999999988</c:v>
                </c:pt>
                <c:pt idx="188">
                  <c:v>6.2040000000000006</c:v>
                </c:pt>
                <c:pt idx="189">
                  <c:v>6.1897500000000001</c:v>
                </c:pt>
                <c:pt idx="190">
                  <c:v>6.1749999999999989</c:v>
                </c:pt>
                <c:pt idx="191">
                  <c:v>6.1597499999999989</c:v>
                </c:pt>
                <c:pt idx="192">
                  <c:v>6.1440000000000001</c:v>
                </c:pt>
                <c:pt idx="193">
                  <c:v>6.1277500000000007</c:v>
                </c:pt>
                <c:pt idx="194">
                  <c:v>6.1110000000000007</c:v>
                </c:pt>
                <c:pt idx="195">
                  <c:v>6.09375</c:v>
                </c:pt>
                <c:pt idx="196">
                  <c:v>6.0760000000000005</c:v>
                </c:pt>
                <c:pt idx="197">
                  <c:v>6.0577500000000004</c:v>
                </c:pt>
                <c:pt idx="198">
                  <c:v>6.0389999999999997</c:v>
                </c:pt>
                <c:pt idx="199">
                  <c:v>6.0197500000000002</c:v>
                </c:pt>
                <c:pt idx="200">
                  <c:v>6</c:v>
                </c:pt>
                <c:pt idx="201">
                  <c:v>5.979750000000001</c:v>
                </c:pt>
                <c:pt idx="202">
                  <c:v>5.9589999999999996</c:v>
                </c:pt>
                <c:pt idx="203">
                  <c:v>5.9377500000000012</c:v>
                </c:pt>
                <c:pt idx="204">
                  <c:v>5.9160000000000004</c:v>
                </c:pt>
                <c:pt idx="205">
                  <c:v>5.8937499999999989</c:v>
                </c:pt>
                <c:pt idx="206">
                  <c:v>5.8710000000000004</c:v>
                </c:pt>
                <c:pt idx="207">
                  <c:v>5.8477499999999996</c:v>
                </c:pt>
                <c:pt idx="208">
                  <c:v>5.8239999999999998</c:v>
                </c:pt>
                <c:pt idx="209">
                  <c:v>5.7997500000000013</c:v>
                </c:pt>
                <c:pt idx="210">
                  <c:v>5.7750000000000004</c:v>
                </c:pt>
                <c:pt idx="211">
                  <c:v>5.7497499999999988</c:v>
                </c:pt>
                <c:pt idx="212">
                  <c:v>5.7240000000000002</c:v>
                </c:pt>
                <c:pt idx="213">
                  <c:v>5.697750000000001</c:v>
                </c:pt>
                <c:pt idx="214">
                  <c:v>5.6710000000000012</c:v>
                </c:pt>
                <c:pt idx="215">
                  <c:v>5.6437500000000007</c:v>
                </c:pt>
                <c:pt idx="216">
                  <c:v>5.6159999999999997</c:v>
                </c:pt>
                <c:pt idx="217">
                  <c:v>5.5877499999999998</c:v>
                </c:pt>
                <c:pt idx="218">
                  <c:v>5.5589999999999993</c:v>
                </c:pt>
                <c:pt idx="219">
                  <c:v>5.5297499999999999</c:v>
                </c:pt>
                <c:pt idx="220">
                  <c:v>5.5</c:v>
                </c:pt>
                <c:pt idx="221">
                  <c:v>5.4697499999999994</c:v>
                </c:pt>
                <c:pt idx="222">
                  <c:v>5.4390000000000001</c:v>
                </c:pt>
                <c:pt idx="223">
                  <c:v>5.4077500000000001</c:v>
                </c:pt>
                <c:pt idx="224">
                  <c:v>5.3759999999999994</c:v>
                </c:pt>
                <c:pt idx="225">
                  <c:v>5.34375</c:v>
                </c:pt>
                <c:pt idx="226">
                  <c:v>5.3110000000000017</c:v>
                </c:pt>
                <c:pt idx="227">
                  <c:v>5.2777500000000011</c:v>
                </c:pt>
                <c:pt idx="228">
                  <c:v>5.2439999999999998</c:v>
                </c:pt>
                <c:pt idx="229">
                  <c:v>5.2097499999999997</c:v>
                </c:pt>
                <c:pt idx="230">
                  <c:v>5.1750000000000007</c:v>
                </c:pt>
                <c:pt idx="231">
                  <c:v>5.1397499999999994</c:v>
                </c:pt>
                <c:pt idx="232">
                  <c:v>5.1039999999999992</c:v>
                </c:pt>
                <c:pt idx="233">
                  <c:v>5.0677500000000002</c:v>
                </c:pt>
                <c:pt idx="234">
                  <c:v>5.0310000000000006</c:v>
                </c:pt>
                <c:pt idx="235">
                  <c:v>4.9937499999999986</c:v>
                </c:pt>
                <c:pt idx="236">
                  <c:v>4.9559999999999995</c:v>
                </c:pt>
                <c:pt idx="237">
                  <c:v>4.9177499999999998</c:v>
                </c:pt>
                <c:pt idx="238">
                  <c:v>4.8789999999999996</c:v>
                </c:pt>
                <c:pt idx="239">
                  <c:v>4.8397500000000004</c:v>
                </c:pt>
                <c:pt idx="240">
                  <c:v>4.8000000000000007</c:v>
                </c:pt>
                <c:pt idx="241">
                  <c:v>4.7597500000000004</c:v>
                </c:pt>
                <c:pt idx="242">
                  <c:v>4.7189999999999994</c:v>
                </c:pt>
                <c:pt idx="243">
                  <c:v>4.6777499999999996</c:v>
                </c:pt>
                <c:pt idx="244">
                  <c:v>4.6359999999999992</c:v>
                </c:pt>
                <c:pt idx="245">
                  <c:v>4.5937499999999982</c:v>
                </c:pt>
                <c:pt idx="246">
                  <c:v>4.5510000000000002</c:v>
                </c:pt>
                <c:pt idx="247">
                  <c:v>4.5077499999999979</c:v>
                </c:pt>
                <c:pt idx="248">
                  <c:v>4.4639999999999986</c:v>
                </c:pt>
                <c:pt idx="249">
                  <c:v>4.4197500000000005</c:v>
                </c:pt>
                <c:pt idx="250">
                  <c:v>4.375</c:v>
                </c:pt>
                <c:pt idx="251">
                  <c:v>4.3297500000000007</c:v>
                </c:pt>
                <c:pt idx="252">
                  <c:v>4.2839999999999989</c:v>
                </c:pt>
                <c:pt idx="253">
                  <c:v>4.2377500000000019</c:v>
                </c:pt>
                <c:pt idx="254">
                  <c:v>4.1909999999999989</c:v>
                </c:pt>
                <c:pt idx="255">
                  <c:v>4.1437500000000007</c:v>
                </c:pt>
                <c:pt idx="256">
                  <c:v>4.0960000000000001</c:v>
                </c:pt>
                <c:pt idx="257">
                  <c:v>4.0477500000000006</c:v>
                </c:pt>
                <c:pt idx="258">
                  <c:v>3.9989999999999988</c:v>
                </c:pt>
                <c:pt idx="259">
                  <c:v>3.9497500000000016</c:v>
                </c:pt>
                <c:pt idx="260">
                  <c:v>3.8999999999999986</c:v>
                </c:pt>
                <c:pt idx="261">
                  <c:v>3.8497500000000002</c:v>
                </c:pt>
                <c:pt idx="262">
                  <c:v>3.7989999999999995</c:v>
                </c:pt>
                <c:pt idx="263">
                  <c:v>3.7477499999999999</c:v>
                </c:pt>
                <c:pt idx="264">
                  <c:v>3.695999999999998</c:v>
                </c:pt>
                <c:pt idx="265">
                  <c:v>3.6437500000000007</c:v>
                </c:pt>
                <c:pt idx="266">
                  <c:v>3.5910000000000011</c:v>
                </c:pt>
                <c:pt idx="267">
                  <c:v>3.5377499999999991</c:v>
                </c:pt>
                <c:pt idx="268">
                  <c:v>3.4839999999999982</c:v>
                </c:pt>
                <c:pt idx="269">
                  <c:v>3.4297500000000021</c:v>
                </c:pt>
                <c:pt idx="270">
                  <c:v>3.375</c:v>
                </c:pt>
                <c:pt idx="271">
                  <c:v>3.3197499999999991</c:v>
                </c:pt>
                <c:pt idx="272">
                  <c:v>3.2639999999999993</c:v>
                </c:pt>
                <c:pt idx="273">
                  <c:v>3.2077500000000008</c:v>
                </c:pt>
                <c:pt idx="274">
                  <c:v>3.1509999999999998</c:v>
                </c:pt>
                <c:pt idx="275">
                  <c:v>3.09375</c:v>
                </c:pt>
                <c:pt idx="276">
                  <c:v>3.0360000000000014</c:v>
                </c:pt>
                <c:pt idx="277">
                  <c:v>2.9777500000000003</c:v>
                </c:pt>
                <c:pt idx="278">
                  <c:v>2.9190000000000005</c:v>
                </c:pt>
                <c:pt idx="279">
                  <c:v>2.8597499999999982</c:v>
                </c:pt>
                <c:pt idx="280">
                  <c:v>2.8000000000000007</c:v>
                </c:pt>
                <c:pt idx="281">
                  <c:v>2.7397499999999972</c:v>
                </c:pt>
                <c:pt idx="282">
                  <c:v>2.679000000000002</c:v>
                </c:pt>
                <c:pt idx="283">
                  <c:v>2.6177500000000009</c:v>
                </c:pt>
                <c:pt idx="284">
                  <c:v>2.5559999999999974</c:v>
                </c:pt>
                <c:pt idx="285">
                  <c:v>2.4937499999999986</c:v>
                </c:pt>
                <c:pt idx="286">
                  <c:v>2.4310000000000009</c:v>
                </c:pt>
                <c:pt idx="287">
                  <c:v>2.3677500000000009</c:v>
                </c:pt>
                <c:pt idx="288">
                  <c:v>2.304000000000002</c:v>
                </c:pt>
                <c:pt idx="289">
                  <c:v>2.2397500000000008</c:v>
                </c:pt>
                <c:pt idx="290">
                  <c:v>2.1750000000000007</c:v>
                </c:pt>
                <c:pt idx="291">
                  <c:v>2.1097499999999982</c:v>
                </c:pt>
                <c:pt idx="292">
                  <c:v>2.044000000000004</c:v>
                </c:pt>
                <c:pt idx="293">
                  <c:v>1.9777499999999968</c:v>
                </c:pt>
                <c:pt idx="294">
                  <c:v>1.9110000000000014</c:v>
                </c:pt>
                <c:pt idx="295">
                  <c:v>1.84375</c:v>
                </c:pt>
                <c:pt idx="296">
                  <c:v>1.7759999999999998</c:v>
                </c:pt>
                <c:pt idx="297">
                  <c:v>1.7077499999999972</c:v>
                </c:pt>
                <c:pt idx="298">
                  <c:v>1.6389999999999993</c:v>
                </c:pt>
                <c:pt idx="299">
                  <c:v>1.5697499999999991</c:v>
                </c:pt>
                <c:pt idx="30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6-4C2E-A2D6-A9FDCDBF0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463728"/>
        <c:axId val="1607464976"/>
      </c:scatterChart>
      <c:valAx>
        <c:axId val="160746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MX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1607464976"/>
        <c:crosses val="autoZero"/>
        <c:crossBetween val="midCat"/>
      </c:valAx>
      <c:valAx>
        <c:axId val="16074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MX" sz="1050" b="1" i="0" u="none" strike="noStrike" baseline="0">
                    <a:effectLst/>
                  </a:rPr>
                  <a:t>Desplazamiento Z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160746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X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271217712177121E-2"/>
                  <c:y val="0.109029036830355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s-MX"/>
                </a:p>
              </c:txPr>
            </c:trendlineLbl>
          </c:trendline>
          <c:xVal>
            <c:numRef>
              <c:f>Sheet1!$A$2:$A$302</c:f>
              <c:numCache>
                <c:formatCode>0.00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</c:numCache>
            </c:numRef>
          </c:xVal>
          <c:yVal>
            <c:numRef>
              <c:f>Sheet1!$B$2:$B$302</c:f>
              <c:numCache>
                <c:formatCode>0.00</c:formatCode>
                <c:ptCount val="301"/>
                <c:pt idx="0">
                  <c:v>83.52</c:v>
                </c:pt>
                <c:pt idx="1">
                  <c:v>83.460718102554424</c:v>
                </c:pt>
                <c:pt idx="2">
                  <c:v>83.401436205108851</c:v>
                </c:pt>
                <c:pt idx="3">
                  <c:v>83.342154307663279</c:v>
                </c:pt>
                <c:pt idx="4">
                  <c:v>83.282872410217706</c:v>
                </c:pt>
                <c:pt idx="5">
                  <c:v>83.223590512772134</c:v>
                </c:pt>
                <c:pt idx="6">
                  <c:v>83.164308615326561</c:v>
                </c:pt>
                <c:pt idx="7">
                  <c:v>83.105026717880989</c:v>
                </c:pt>
                <c:pt idx="8">
                  <c:v>83.045744820435417</c:v>
                </c:pt>
                <c:pt idx="9">
                  <c:v>82.986462922989844</c:v>
                </c:pt>
                <c:pt idx="10">
                  <c:v>82.927181025544286</c:v>
                </c:pt>
                <c:pt idx="11">
                  <c:v>82.867899128098713</c:v>
                </c:pt>
                <c:pt idx="12">
                  <c:v>82.808617230653141</c:v>
                </c:pt>
                <c:pt idx="13">
                  <c:v>82.749335333207569</c:v>
                </c:pt>
                <c:pt idx="14">
                  <c:v>82.690053435761996</c:v>
                </c:pt>
                <c:pt idx="15">
                  <c:v>82.630771538316424</c:v>
                </c:pt>
                <c:pt idx="16">
                  <c:v>82.571489640870851</c:v>
                </c:pt>
                <c:pt idx="17">
                  <c:v>82.512207743425279</c:v>
                </c:pt>
                <c:pt idx="18">
                  <c:v>82.452925845979706</c:v>
                </c:pt>
                <c:pt idx="19">
                  <c:v>82.393643948534134</c:v>
                </c:pt>
                <c:pt idx="20">
                  <c:v>82.334362051088561</c:v>
                </c:pt>
                <c:pt idx="21">
                  <c:v>82.275080153642989</c:v>
                </c:pt>
                <c:pt idx="22">
                  <c:v>82.215798256197417</c:v>
                </c:pt>
                <c:pt idx="23">
                  <c:v>82.156516358751844</c:v>
                </c:pt>
                <c:pt idx="24">
                  <c:v>82.097234461306272</c:v>
                </c:pt>
                <c:pt idx="25">
                  <c:v>82.037952563860699</c:v>
                </c:pt>
                <c:pt idx="26">
                  <c:v>81.978670666415127</c:v>
                </c:pt>
                <c:pt idx="27">
                  <c:v>81.919388768969554</c:v>
                </c:pt>
                <c:pt idx="28">
                  <c:v>81.860106871523982</c:v>
                </c:pt>
                <c:pt idx="29">
                  <c:v>81.800824974078409</c:v>
                </c:pt>
                <c:pt idx="30">
                  <c:v>81.741543076632851</c:v>
                </c:pt>
                <c:pt idx="31">
                  <c:v>81.682261179187279</c:v>
                </c:pt>
                <c:pt idx="32">
                  <c:v>81.622979281741706</c:v>
                </c:pt>
                <c:pt idx="33">
                  <c:v>81.563697384296134</c:v>
                </c:pt>
                <c:pt idx="34">
                  <c:v>81.504415486850561</c:v>
                </c:pt>
                <c:pt idx="35">
                  <c:v>81.445133589404989</c:v>
                </c:pt>
                <c:pt idx="36">
                  <c:v>81.385851691959417</c:v>
                </c:pt>
                <c:pt idx="37">
                  <c:v>81.326569794513844</c:v>
                </c:pt>
                <c:pt idx="38">
                  <c:v>81.267287897068272</c:v>
                </c:pt>
                <c:pt idx="39">
                  <c:v>81.208005999622699</c:v>
                </c:pt>
                <c:pt idx="40">
                  <c:v>81.148724102177127</c:v>
                </c:pt>
                <c:pt idx="41">
                  <c:v>81.089442204731554</c:v>
                </c:pt>
                <c:pt idx="42">
                  <c:v>81.030160307285982</c:v>
                </c:pt>
                <c:pt idx="43">
                  <c:v>80.97087840984041</c:v>
                </c:pt>
                <c:pt idx="44">
                  <c:v>80.911596512394837</c:v>
                </c:pt>
                <c:pt idx="45">
                  <c:v>80.852314614949265</c:v>
                </c:pt>
                <c:pt idx="46">
                  <c:v>80.793032717503692</c:v>
                </c:pt>
                <c:pt idx="47">
                  <c:v>80.73375082005812</c:v>
                </c:pt>
                <c:pt idx="48">
                  <c:v>80.674468922612547</c:v>
                </c:pt>
                <c:pt idx="49">
                  <c:v>80.615187025166989</c:v>
                </c:pt>
                <c:pt idx="50">
                  <c:v>80.555905127721417</c:v>
                </c:pt>
                <c:pt idx="51">
                  <c:v>80.496623230275844</c:v>
                </c:pt>
                <c:pt idx="52">
                  <c:v>80.437341332830272</c:v>
                </c:pt>
                <c:pt idx="53">
                  <c:v>80.378059435384699</c:v>
                </c:pt>
                <c:pt idx="54">
                  <c:v>80.318777537939127</c:v>
                </c:pt>
                <c:pt idx="55">
                  <c:v>80.259495640493554</c:v>
                </c:pt>
                <c:pt idx="56">
                  <c:v>80.200213743047982</c:v>
                </c:pt>
                <c:pt idx="57">
                  <c:v>80.14093184560241</c:v>
                </c:pt>
                <c:pt idx="58">
                  <c:v>80.081649948156837</c:v>
                </c:pt>
                <c:pt idx="59">
                  <c:v>80.022368050711265</c:v>
                </c:pt>
                <c:pt idx="60">
                  <c:v>79.963086153265692</c:v>
                </c:pt>
                <c:pt idx="61">
                  <c:v>79.90380425582012</c:v>
                </c:pt>
                <c:pt idx="62">
                  <c:v>79.844522358374547</c:v>
                </c:pt>
                <c:pt idx="63">
                  <c:v>79.785240460928975</c:v>
                </c:pt>
                <c:pt idx="64">
                  <c:v>79.725958563483402</c:v>
                </c:pt>
                <c:pt idx="65">
                  <c:v>79.66667666603783</c:v>
                </c:pt>
                <c:pt idx="66">
                  <c:v>79.607394768592258</c:v>
                </c:pt>
                <c:pt idx="67">
                  <c:v>79.548112871146685</c:v>
                </c:pt>
                <c:pt idx="68">
                  <c:v>79.488830973701113</c:v>
                </c:pt>
                <c:pt idx="69">
                  <c:v>79.429549076255554</c:v>
                </c:pt>
                <c:pt idx="70">
                  <c:v>79.370267178809982</c:v>
                </c:pt>
                <c:pt idx="71">
                  <c:v>79.31098528136441</c:v>
                </c:pt>
                <c:pt idx="72">
                  <c:v>79.251703383918837</c:v>
                </c:pt>
                <c:pt idx="73">
                  <c:v>79.192421486473265</c:v>
                </c:pt>
                <c:pt idx="74">
                  <c:v>79.133139589027692</c:v>
                </c:pt>
                <c:pt idx="75">
                  <c:v>79.07385769158212</c:v>
                </c:pt>
                <c:pt idx="76">
                  <c:v>79.014575794136547</c:v>
                </c:pt>
                <c:pt idx="77">
                  <c:v>78.955293896690975</c:v>
                </c:pt>
                <c:pt idx="78">
                  <c:v>78.896011999245403</c:v>
                </c:pt>
                <c:pt idx="79">
                  <c:v>78.83673010179983</c:v>
                </c:pt>
                <c:pt idx="80">
                  <c:v>78.777448204354258</c:v>
                </c:pt>
                <c:pt idx="81">
                  <c:v>78.718166306908685</c:v>
                </c:pt>
                <c:pt idx="82">
                  <c:v>78.658884409463113</c:v>
                </c:pt>
                <c:pt idx="83">
                  <c:v>78.59960251201754</c:v>
                </c:pt>
                <c:pt idx="84">
                  <c:v>78.540320614571968</c:v>
                </c:pt>
                <c:pt idx="85">
                  <c:v>78.481038717126395</c:v>
                </c:pt>
                <c:pt idx="86">
                  <c:v>78.421756819680823</c:v>
                </c:pt>
                <c:pt idx="87">
                  <c:v>78.362474922235251</c:v>
                </c:pt>
                <c:pt idx="88">
                  <c:v>78.303193024789692</c:v>
                </c:pt>
                <c:pt idx="89">
                  <c:v>78.24391112734412</c:v>
                </c:pt>
                <c:pt idx="90">
                  <c:v>78.184629229898547</c:v>
                </c:pt>
                <c:pt idx="91">
                  <c:v>78.125347332452975</c:v>
                </c:pt>
                <c:pt idx="92">
                  <c:v>78.066065435007403</c:v>
                </c:pt>
                <c:pt idx="93">
                  <c:v>78.00678353756183</c:v>
                </c:pt>
                <c:pt idx="94">
                  <c:v>77.947501640116258</c:v>
                </c:pt>
                <c:pt idx="95">
                  <c:v>77.888219742670685</c:v>
                </c:pt>
                <c:pt idx="96">
                  <c:v>77.828937845225113</c:v>
                </c:pt>
                <c:pt idx="97">
                  <c:v>77.76965594777954</c:v>
                </c:pt>
                <c:pt idx="98">
                  <c:v>77.710374050333968</c:v>
                </c:pt>
                <c:pt idx="99">
                  <c:v>77.651092152888396</c:v>
                </c:pt>
                <c:pt idx="100">
                  <c:v>77.591810255442823</c:v>
                </c:pt>
                <c:pt idx="101">
                  <c:v>77.532528357997251</c:v>
                </c:pt>
                <c:pt idx="102">
                  <c:v>77.473246460551678</c:v>
                </c:pt>
                <c:pt idx="103">
                  <c:v>77.413964563106106</c:v>
                </c:pt>
                <c:pt idx="104">
                  <c:v>77.354682665660533</c:v>
                </c:pt>
                <c:pt idx="105">
                  <c:v>77.295400768214961</c:v>
                </c:pt>
                <c:pt idx="106">
                  <c:v>77.236118870769388</c:v>
                </c:pt>
                <c:pt idx="107">
                  <c:v>77.176836973323816</c:v>
                </c:pt>
                <c:pt idx="108">
                  <c:v>77.117555075878244</c:v>
                </c:pt>
                <c:pt idx="109">
                  <c:v>77.058273178432685</c:v>
                </c:pt>
                <c:pt idx="110">
                  <c:v>76.998991280987113</c:v>
                </c:pt>
                <c:pt idx="111">
                  <c:v>76.93970938354154</c:v>
                </c:pt>
                <c:pt idx="112">
                  <c:v>76.880427486095968</c:v>
                </c:pt>
                <c:pt idx="113">
                  <c:v>76.821145588650396</c:v>
                </c:pt>
                <c:pt idx="114">
                  <c:v>76.761863691204823</c:v>
                </c:pt>
                <c:pt idx="115">
                  <c:v>76.702581793759251</c:v>
                </c:pt>
                <c:pt idx="116">
                  <c:v>76.643299896313678</c:v>
                </c:pt>
                <c:pt idx="117">
                  <c:v>76.584017998868106</c:v>
                </c:pt>
                <c:pt idx="118">
                  <c:v>76.524736101422533</c:v>
                </c:pt>
                <c:pt idx="119">
                  <c:v>76.465454203976961</c:v>
                </c:pt>
                <c:pt idx="120">
                  <c:v>76.406172306531388</c:v>
                </c:pt>
                <c:pt idx="121">
                  <c:v>76.346890409085816</c:v>
                </c:pt>
                <c:pt idx="122">
                  <c:v>76.287608511640244</c:v>
                </c:pt>
                <c:pt idx="123">
                  <c:v>76.228326614194671</c:v>
                </c:pt>
                <c:pt idx="124">
                  <c:v>76.169044716749099</c:v>
                </c:pt>
                <c:pt idx="125">
                  <c:v>76.109762819303526</c:v>
                </c:pt>
                <c:pt idx="126">
                  <c:v>76.050480921857954</c:v>
                </c:pt>
                <c:pt idx="127">
                  <c:v>75.991199024412396</c:v>
                </c:pt>
                <c:pt idx="128">
                  <c:v>75.931917126966823</c:v>
                </c:pt>
                <c:pt idx="129">
                  <c:v>75.872635229521251</c:v>
                </c:pt>
                <c:pt idx="130">
                  <c:v>75.813353332075678</c:v>
                </c:pt>
                <c:pt idx="131">
                  <c:v>75.754071434630106</c:v>
                </c:pt>
                <c:pt idx="132">
                  <c:v>75.694789537184533</c:v>
                </c:pt>
                <c:pt idx="133">
                  <c:v>75.635507639738961</c:v>
                </c:pt>
                <c:pt idx="134">
                  <c:v>75.576225742293389</c:v>
                </c:pt>
                <c:pt idx="135">
                  <c:v>75.516943844847816</c:v>
                </c:pt>
                <c:pt idx="136">
                  <c:v>75.457661947402244</c:v>
                </c:pt>
                <c:pt idx="137">
                  <c:v>75.398380049956671</c:v>
                </c:pt>
                <c:pt idx="138">
                  <c:v>75.339098152511099</c:v>
                </c:pt>
                <c:pt idx="139">
                  <c:v>75.279816255065526</c:v>
                </c:pt>
                <c:pt idx="140">
                  <c:v>75.220534357619954</c:v>
                </c:pt>
                <c:pt idx="141">
                  <c:v>75.161252460174381</c:v>
                </c:pt>
                <c:pt idx="142">
                  <c:v>75.101970562728809</c:v>
                </c:pt>
                <c:pt idx="143">
                  <c:v>75.042688665283237</c:v>
                </c:pt>
                <c:pt idx="144">
                  <c:v>74.983406767837664</c:v>
                </c:pt>
                <c:pt idx="145">
                  <c:v>74.924124870392092</c:v>
                </c:pt>
                <c:pt idx="146">
                  <c:v>74.864842972946519</c:v>
                </c:pt>
                <c:pt idx="147">
                  <c:v>74.805561075500947</c:v>
                </c:pt>
                <c:pt idx="148">
                  <c:v>74.746279178055389</c:v>
                </c:pt>
                <c:pt idx="149">
                  <c:v>74.686997280609816</c:v>
                </c:pt>
                <c:pt idx="150">
                  <c:v>74.627715383164244</c:v>
                </c:pt>
                <c:pt idx="151">
                  <c:v>74.568433485718671</c:v>
                </c:pt>
                <c:pt idx="152">
                  <c:v>74.509151588273099</c:v>
                </c:pt>
                <c:pt idx="153">
                  <c:v>74.449869690827526</c:v>
                </c:pt>
                <c:pt idx="154">
                  <c:v>74.390587793381954</c:v>
                </c:pt>
                <c:pt idx="155">
                  <c:v>74.331305895936381</c:v>
                </c:pt>
                <c:pt idx="156">
                  <c:v>74.272023998490809</c:v>
                </c:pt>
                <c:pt idx="157">
                  <c:v>74.212742101045237</c:v>
                </c:pt>
                <c:pt idx="158">
                  <c:v>74.153460203599664</c:v>
                </c:pt>
                <c:pt idx="159">
                  <c:v>74.094178306154092</c:v>
                </c:pt>
                <c:pt idx="160">
                  <c:v>74.034896408708519</c:v>
                </c:pt>
                <c:pt idx="161">
                  <c:v>73.975614511262947</c:v>
                </c:pt>
                <c:pt idx="162">
                  <c:v>73.916332613817374</c:v>
                </c:pt>
                <c:pt idx="163">
                  <c:v>73.857050716371802</c:v>
                </c:pt>
                <c:pt idx="164">
                  <c:v>73.797768818926244</c:v>
                </c:pt>
                <c:pt idx="165">
                  <c:v>73.738486921480671</c:v>
                </c:pt>
                <c:pt idx="166">
                  <c:v>73.679205024035099</c:v>
                </c:pt>
                <c:pt idx="167">
                  <c:v>73.619923126589526</c:v>
                </c:pt>
                <c:pt idx="168">
                  <c:v>73.560641229143954</c:v>
                </c:pt>
                <c:pt idx="169">
                  <c:v>73.501359331698382</c:v>
                </c:pt>
                <c:pt idx="170">
                  <c:v>73.442077434252809</c:v>
                </c:pt>
                <c:pt idx="171">
                  <c:v>73.382795536807237</c:v>
                </c:pt>
                <c:pt idx="172">
                  <c:v>73.323513639361664</c:v>
                </c:pt>
                <c:pt idx="173">
                  <c:v>73.264231741916092</c:v>
                </c:pt>
                <c:pt idx="174">
                  <c:v>73.204949844470519</c:v>
                </c:pt>
                <c:pt idx="175">
                  <c:v>73.145667947024947</c:v>
                </c:pt>
                <c:pt idx="176">
                  <c:v>73.086386049579374</c:v>
                </c:pt>
                <c:pt idx="177">
                  <c:v>73.027104152133802</c:v>
                </c:pt>
                <c:pt idx="178">
                  <c:v>72.96782225468823</c:v>
                </c:pt>
                <c:pt idx="179">
                  <c:v>72.908540357242657</c:v>
                </c:pt>
                <c:pt idx="180">
                  <c:v>72.849258459797085</c:v>
                </c:pt>
                <c:pt idx="181">
                  <c:v>72.789976562351512</c:v>
                </c:pt>
                <c:pt idx="182">
                  <c:v>72.73069466490594</c:v>
                </c:pt>
                <c:pt idx="183">
                  <c:v>72.671412767460367</c:v>
                </c:pt>
                <c:pt idx="184">
                  <c:v>72.612130870014795</c:v>
                </c:pt>
                <c:pt idx="185">
                  <c:v>72.552848972569222</c:v>
                </c:pt>
                <c:pt idx="186">
                  <c:v>72.49356707512365</c:v>
                </c:pt>
                <c:pt idx="187">
                  <c:v>72.434285177678078</c:v>
                </c:pt>
                <c:pt idx="188">
                  <c:v>72.375003280232519</c:v>
                </c:pt>
                <c:pt idx="189">
                  <c:v>72.315721382786947</c:v>
                </c:pt>
                <c:pt idx="190">
                  <c:v>72.256439485341375</c:v>
                </c:pt>
                <c:pt idx="191">
                  <c:v>72.197157587895802</c:v>
                </c:pt>
                <c:pt idx="192">
                  <c:v>72.13787569045023</c:v>
                </c:pt>
                <c:pt idx="193">
                  <c:v>72.078593793004657</c:v>
                </c:pt>
                <c:pt idx="194">
                  <c:v>72.019311895559085</c:v>
                </c:pt>
                <c:pt idx="195">
                  <c:v>71.960029998113512</c:v>
                </c:pt>
                <c:pt idx="196">
                  <c:v>71.90074810066794</c:v>
                </c:pt>
                <c:pt idx="197">
                  <c:v>71.841466203222367</c:v>
                </c:pt>
                <c:pt idx="198">
                  <c:v>71.782184305776795</c:v>
                </c:pt>
                <c:pt idx="199">
                  <c:v>71.722902408331223</c:v>
                </c:pt>
                <c:pt idx="200">
                  <c:v>71.66362051088565</c:v>
                </c:pt>
                <c:pt idx="201">
                  <c:v>71.604338613440078</c:v>
                </c:pt>
                <c:pt idx="202">
                  <c:v>71.545056715994505</c:v>
                </c:pt>
                <c:pt idx="203">
                  <c:v>71.485774818548947</c:v>
                </c:pt>
                <c:pt idx="204">
                  <c:v>71.426492921103375</c:v>
                </c:pt>
                <c:pt idx="205">
                  <c:v>71.367211023657802</c:v>
                </c:pt>
                <c:pt idx="206">
                  <c:v>71.30792912621223</c:v>
                </c:pt>
                <c:pt idx="207">
                  <c:v>71.248647228766657</c:v>
                </c:pt>
                <c:pt idx="208">
                  <c:v>71.189365331321085</c:v>
                </c:pt>
                <c:pt idx="209">
                  <c:v>71.130083433875512</c:v>
                </c:pt>
                <c:pt idx="210">
                  <c:v>71.07080153642994</c:v>
                </c:pt>
                <c:pt idx="211">
                  <c:v>71.011519638984367</c:v>
                </c:pt>
                <c:pt idx="212">
                  <c:v>70.952237741538795</c:v>
                </c:pt>
                <c:pt idx="213">
                  <c:v>70.892955844093223</c:v>
                </c:pt>
                <c:pt idx="214">
                  <c:v>70.83367394664765</c:v>
                </c:pt>
                <c:pt idx="215">
                  <c:v>70.774392049202078</c:v>
                </c:pt>
                <c:pt idx="216">
                  <c:v>70.715110151756505</c:v>
                </c:pt>
                <c:pt idx="217">
                  <c:v>70.655828254310933</c:v>
                </c:pt>
                <c:pt idx="218">
                  <c:v>70.59654635686536</c:v>
                </c:pt>
                <c:pt idx="219">
                  <c:v>70.537264459419788</c:v>
                </c:pt>
                <c:pt idx="220">
                  <c:v>70.477982561974216</c:v>
                </c:pt>
                <c:pt idx="221">
                  <c:v>70.418700664528643</c:v>
                </c:pt>
                <c:pt idx="222">
                  <c:v>70.359418767083071</c:v>
                </c:pt>
                <c:pt idx="223">
                  <c:v>70.300136869637498</c:v>
                </c:pt>
                <c:pt idx="224">
                  <c:v>70.240854972191926</c:v>
                </c:pt>
                <c:pt idx="225">
                  <c:v>70.181573074746353</c:v>
                </c:pt>
                <c:pt idx="226">
                  <c:v>70.122291177300795</c:v>
                </c:pt>
                <c:pt idx="227">
                  <c:v>70.063009279855223</c:v>
                </c:pt>
                <c:pt idx="228">
                  <c:v>70.00372738240965</c:v>
                </c:pt>
                <c:pt idx="229">
                  <c:v>69.944445484964078</c:v>
                </c:pt>
                <c:pt idx="230">
                  <c:v>69.885163587518505</c:v>
                </c:pt>
                <c:pt idx="231">
                  <c:v>69.825881690072933</c:v>
                </c:pt>
                <c:pt idx="232">
                  <c:v>69.76659979262736</c:v>
                </c:pt>
                <c:pt idx="233">
                  <c:v>69.707317895181788</c:v>
                </c:pt>
                <c:pt idx="234">
                  <c:v>69.648035997736216</c:v>
                </c:pt>
                <c:pt idx="235">
                  <c:v>69.588754100290643</c:v>
                </c:pt>
                <c:pt idx="236">
                  <c:v>69.529472202845071</c:v>
                </c:pt>
                <c:pt idx="237">
                  <c:v>69.470190305399498</c:v>
                </c:pt>
                <c:pt idx="238">
                  <c:v>69.410908407953926</c:v>
                </c:pt>
                <c:pt idx="239">
                  <c:v>69.351626510508353</c:v>
                </c:pt>
                <c:pt idx="240">
                  <c:v>69.292344613062781</c:v>
                </c:pt>
                <c:pt idx="241">
                  <c:v>69.233062715617208</c:v>
                </c:pt>
                <c:pt idx="242">
                  <c:v>69.173780818171636</c:v>
                </c:pt>
                <c:pt idx="243">
                  <c:v>69.114498920726064</c:v>
                </c:pt>
                <c:pt idx="244">
                  <c:v>69.055217023280505</c:v>
                </c:pt>
                <c:pt idx="245">
                  <c:v>68.995935125834933</c:v>
                </c:pt>
                <c:pt idx="246">
                  <c:v>68.93665322838936</c:v>
                </c:pt>
                <c:pt idx="247">
                  <c:v>68.877371330943788</c:v>
                </c:pt>
                <c:pt idx="248">
                  <c:v>68.818089433498216</c:v>
                </c:pt>
                <c:pt idx="249">
                  <c:v>68.758807536052643</c:v>
                </c:pt>
                <c:pt idx="250">
                  <c:v>68.699525638607071</c:v>
                </c:pt>
                <c:pt idx="251">
                  <c:v>68.640243741161498</c:v>
                </c:pt>
                <c:pt idx="252">
                  <c:v>68.580961843715926</c:v>
                </c:pt>
                <c:pt idx="253">
                  <c:v>68.521679946270353</c:v>
                </c:pt>
                <c:pt idx="254">
                  <c:v>68.462398048824781</c:v>
                </c:pt>
                <c:pt idx="255">
                  <c:v>68.403116151379209</c:v>
                </c:pt>
                <c:pt idx="256">
                  <c:v>68.343834253933636</c:v>
                </c:pt>
                <c:pt idx="257">
                  <c:v>68.284552356488064</c:v>
                </c:pt>
                <c:pt idx="258">
                  <c:v>68.225270459042491</c:v>
                </c:pt>
                <c:pt idx="259">
                  <c:v>68.165988561596919</c:v>
                </c:pt>
                <c:pt idx="260">
                  <c:v>68.106706664151346</c:v>
                </c:pt>
                <c:pt idx="261">
                  <c:v>68.047424766705774</c:v>
                </c:pt>
                <c:pt idx="262">
                  <c:v>67.988142869260201</c:v>
                </c:pt>
                <c:pt idx="263">
                  <c:v>67.928860971814629</c:v>
                </c:pt>
                <c:pt idx="264">
                  <c:v>67.869579074369057</c:v>
                </c:pt>
                <c:pt idx="265">
                  <c:v>67.810297176923498</c:v>
                </c:pt>
                <c:pt idx="266">
                  <c:v>67.751015279477926</c:v>
                </c:pt>
                <c:pt idx="267">
                  <c:v>67.691733382032353</c:v>
                </c:pt>
                <c:pt idx="268">
                  <c:v>67.632451484586781</c:v>
                </c:pt>
                <c:pt idx="269">
                  <c:v>67.573169587141209</c:v>
                </c:pt>
                <c:pt idx="270">
                  <c:v>67.513887689695636</c:v>
                </c:pt>
                <c:pt idx="271">
                  <c:v>67.454605792250064</c:v>
                </c:pt>
                <c:pt idx="272">
                  <c:v>67.395323894804491</c:v>
                </c:pt>
                <c:pt idx="273">
                  <c:v>67.336041997358919</c:v>
                </c:pt>
                <c:pt idx="274">
                  <c:v>67.276760099913346</c:v>
                </c:pt>
                <c:pt idx="275">
                  <c:v>67.217478202467774</c:v>
                </c:pt>
                <c:pt idx="276">
                  <c:v>67.158196305022201</c:v>
                </c:pt>
                <c:pt idx="277">
                  <c:v>67.098914407576629</c:v>
                </c:pt>
                <c:pt idx="278">
                  <c:v>67.039632510131057</c:v>
                </c:pt>
                <c:pt idx="279">
                  <c:v>66.980350612685484</c:v>
                </c:pt>
                <c:pt idx="280">
                  <c:v>66.921068715239926</c:v>
                </c:pt>
                <c:pt idx="281">
                  <c:v>66.861786817794354</c:v>
                </c:pt>
                <c:pt idx="282">
                  <c:v>66.802504920348781</c:v>
                </c:pt>
                <c:pt idx="283">
                  <c:v>66.743223022903209</c:v>
                </c:pt>
                <c:pt idx="284">
                  <c:v>66.683941125457636</c:v>
                </c:pt>
                <c:pt idx="285">
                  <c:v>66.624659228012064</c:v>
                </c:pt>
                <c:pt idx="286">
                  <c:v>66.565377330566491</c:v>
                </c:pt>
                <c:pt idx="287">
                  <c:v>66.506095433120919</c:v>
                </c:pt>
                <c:pt idx="288">
                  <c:v>66.446813535675346</c:v>
                </c:pt>
                <c:pt idx="289">
                  <c:v>66.387531638229774</c:v>
                </c:pt>
                <c:pt idx="290">
                  <c:v>66.328249740784202</c:v>
                </c:pt>
                <c:pt idx="291">
                  <c:v>66.268967843338629</c:v>
                </c:pt>
                <c:pt idx="292">
                  <c:v>66.209685945893057</c:v>
                </c:pt>
                <c:pt idx="293">
                  <c:v>66.150404048447484</c:v>
                </c:pt>
                <c:pt idx="294">
                  <c:v>66.091122151001912</c:v>
                </c:pt>
                <c:pt idx="295">
                  <c:v>66.031840253556339</c:v>
                </c:pt>
                <c:pt idx="296">
                  <c:v>65.972558356110767</c:v>
                </c:pt>
                <c:pt idx="297">
                  <c:v>65.913276458665194</c:v>
                </c:pt>
                <c:pt idx="298">
                  <c:v>65.853994561219622</c:v>
                </c:pt>
                <c:pt idx="299">
                  <c:v>65.79471266377405</c:v>
                </c:pt>
                <c:pt idx="300">
                  <c:v>65.735430766328477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9-441F-AE60-69C9CD4AE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937280"/>
        <c:axId val="1521932704"/>
      </c:scatterChart>
      <c:valAx>
        <c:axId val="152193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MX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1521932704"/>
        <c:crosses val="autoZero"/>
        <c:crossBetween val="midCat"/>
      </c:valAx>
      <c:valAx>
        <c:axId val="15219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MX"/>
                  <a:t>Desplazamiento</a:t>
                </a:r>
                <a:r>
                  <a:rPr lang="es-MX" baseline="0"/>
                  <a:t> </a:t>
                </a:r>
                <a:r>
                  <a:rPr lang="es-MX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152193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Y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4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332718327183271E-2"/>
                  <c:y val="0.24579796624689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s-MX"/>
                </a:p>
              </c:txPr>
            </c:trendlineLbl>
          </c:trendline>
          <c:xVal>
            <c:numRef>
              <c:f>Sheet1!$A$2:$A$302</c:f>
              <c:numCache>
                <c:formatCode>0.00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</c:numCache>
            </c:numRef>
          </c:xVal>
          <c:yVal>
            <c:numRef>
              <c:f>Sheet1!$C$2:$C$302</c:f>
              <c:numCache>
                <c:formatCode>0.00</c:formatCode>
                <c:ptCount val="301"/>
                <c:pt idx="0">
                  <c:v>36.119999999999997</c:v>
                </c:pt>
                <c:pt idx="1">
                  <c:v>36.129255086993254</c:v>
                </c:pt>
                <c:pt idx="2">
                  <c:v>36.138510173986511</c:v>
                </c:pt>
                <c:pt idx="3">
                  <c:v>36.14776526097976</c:v>
                </c:pt>
                <c:pt idx="4">
                  <c:v>36.157020347973017</c:v>
                </c:pt>
                <c:pt idx="5">
                  <c:v>36.166275434966273</c:v>
                </c:pt>
                <c:pt idx="6">
                  <c:v>36.17553052195953</c:v>
                </c:pt>
                <c:pt idx="7">
                  <c:v>36.18478560895278</c:v>
                </c:pt>
                <c:pt idx="8">
                  <c:v>36.194040695946036</c:v>
                </c:pt>
                <c:pt idx="9">
                  <c:v>36.203295782939293</c:v>
                </c:pt>
                <c:pt idx="10">
                  <c:v>36.212550869932549</c:v>
                </c:pt>
                <c:pt idx="11">
                  <c:v>36.221805956925806</c:v>
                </c:pt>
                <c:pt idx="12">
                  <c:v>36.231061043919055</c:v>
                </c:pt>
                <c:pt idx="13">
                  <c:v>36.240316130912312</c:v>
                </c:pt>
                <c:pt idx="14">
                  <c:v>36.249571217905569</c:v>
                </c:pt>
                <c:pt idx="15">
                  <c:v>36.258826304898825</c:v>
                </c:pt>
                <c:pt idx="16">
                  <c:v>36.268081391892075</c:v>
                </c:pt>
                <c:pt idx="17">
                  <c:v>36.277336478885331</c:v>
                </c:pt>
                <c:pt idx="18">
                  <c:v>36.286591565878588</c:v>
                </c:pt>
                <c:pt idx="19">
                  <c:v>36.295846652871845</c:v>
                </c:pt>
                <c:pt idx="20">
                  <c:v>36.305101739865101</c:v>
                </c:pt>
                <c:pt idx="21">
                  <c:v>36.314356826858351</c:v>
                </c:pt>
                <c:pt idx="22">
                  <c:v>36.323611913851607</c:v>
                </c:pt>
                <c:pt idx="23">
                  <c:v>36.332867000844864</c:v>
                </c:pt>
                <c:pt idx="24">
                  <c:v>36.342122087838121</c:v>
                </c:pt>
                <c:pt idx="25">
                  <c:v>36.35137717483137</c:v>
                </c:pt>
                <c:pt idx="26">
                  <c:v>36.360632261824627</c:v>
                </c:pt>
                <c:pt idx="27">
                  <c:v>36.369887348817883</c:v>
                </c:pt>
                <c:pt idx="28">
                  <c:v>36.37914243581114</c:v>
                </c:pt>
                <c:pt idx="29">
                  <c:v>36.388397522804397</c:v>
                </c:pt>
                <c:pt idx="30">
                  <c:v>36.397652609797646</c:v>
                </c:pt>
                <c:pt idx="31">
                  <c:v>36.406907696790903</c:v>
                </c:pt>
                <c:pt idx="32">
                  <c:v>36.416162783784159</c:v>
                </c:pt>
                <c:pt idx="33">
                  <c:v>36.425417870777416</c:v>
                </c:pt>
                <c:pt idx="34">
                  <c:v>36.434672957770672</c:v>
                </c:pt>
                <c:pt idx="35">
                  <c:v>36.443928044763922</c:v>
                </c:pt>
                <c:pt idx="36">
                  <c:v>36.453183131757179</c:v>
                </c:pt>
                <c:pt idx="37">
                  <c:v>36.462438218750435</c:v>
                </c:pt>
                <c:pt idx="38">
                  <c:v>36.471693305743692</c:v>
                </c:pt>
                <c:pt idx="39">
                  <c:v>36.480948392736941</c:v>
                </c:pt>
                <c:pt idx="40">
                  <c:v>36.490203479730198</c:v>
                </c:pt>
                <c:pt idx="41">
                  <c:v>36.499458566723455</c:v>
                </c:pt>
                <c:pt idx="42">
                  <c:v>36.508713653716711</c:v>
                </c:pt>
                <c:pt idx="43">
                  <c:v>36.517968740709968</c:v>
                </c:pt>
                <c:pt idx="44">
                  <c:v>36.527223827703217</c:v>
                </c:pt>
                <c:pt idx="45">
                  <c:v>36.536478914696474</c:v>
                </c:pt>
                <c:pt idx="46">
                  <c:v>36.545734001689731</c:v>
                </c:pt>
                <c:pt idx="47">
                  <c:v>36.554989088682987</c:v>
                </c:pt>
                <c:pt idx="48">
                  <c:v>36.564244175676237</c:v>
                </c:pt>
                <c:pt idx="49">
                  <c:v>36.573499262669493</c:v>
                </c:pt>
                <c:pt idx="50">
                  <c:v>36.58275434966275</c:v>
                </c:pt>
                <c:pt idx="51">
                  <c:v>36.592009436656006</c:v>
                </c:pt>
                <c:pt idx="52">
                  <c:v>36.601264523649263</c:v>
                </c:pt>
                <c:pt idx="53">
                  <c:v>36.610519610642513</c:v>
                </c:pt>
                <c:pt idx="54">
                  <c:v>36.619774697635769</c:v>
                </c:pt>
                <c:pt idx="55">
                  <c:v>36.629029784629026</c:v>
                </c:pt>
                <c:pt idx="56">
                  <c:v>36.638284871622282</c:v>
                </c:pt>
                <c:pt idx="57">
                  <c:v>36.647539958615532</c:v>
                </c:pt>
                <c:pt idx="58">
                  <c:v>36.656795045608789</c:v>
                </c:pt>
                <c:pt idx="59">
                  <c:v>36.666050132602045</c:v>
                </c:pt>
                <c:pt idx="60">
                  <c:v>36.675305219595302</c:v>
                </c:pt>
                <c:pt idx="61">
                  <c:v>36.684560306588558</c:v>
                </c:pt>
                <c:pt idx="62">
                  <c:v>36.693815393581808</c:v>
                </c:pt>
                <c:pt idx="63">
                  <c:v>36.703070480575064</c:v>
                </c:pt>
                <c:pt idx="64">
                  <c:v>36.712325567568321</c:v>
                </c:pt>
                <c:pt idx="65">
                  <c:v>36.721580654561578</c:v>
                </c:pt>
                <c:pt idx="66">
                  <c:v>36.730835741554827</c:v>
                </c:pt>
                <c:pt idx="67">
                  <c:v>36.740090828548084</c:v>
                </c:pt>
                <c:pt idx="68">
                  <c:v>36.74934591554134</c:v>
                </c:pt>
                <c:pt idx="69">
                  <c:v>36.758601002534597</c:v>
                </c:pt>
                <c:pt idx="70">
                  <c:v>36.767856089527854</c:v>
                </c:pt>
                <c:pt idx="71">
                  <c:v>36.777111176521103</c:v>
                </c:pt>
                <c:pt idx="72">
                  <c:v>36.78636626351436</c:v>
                </c:pt>
                <c:pt idx="73">
                  <c:v>36.795621350507616</c:v>
                </c:pt>
                <c:pt idx="74">
                  <c:v>36.804876437500873</c:v>
                </c:pt>
                <c:pt idx="75">
                  <c:v>36.814131524494123</c:v>
                </c:pt>
                <c:pt idx="76">
                  <c:v>36.823386611487379</c:v>
                </c:pt>
                <c:pt idx="77">
                  <c:v>36.832641698480636</c:v>
                </c:pt>
                <c:pt idx="78">
                  <c:v>36.841896785473892</c:v>
                </c:pt>
                <c:pt idx="79">
                  <c:v>36.851151872467149</c:v>
                </c:pt>
                <c:pt idx="80">
                  <c:v>36.860406959460398</c:v>
                </c:pt>
                <c:pt idx="81">
                  <c:v>36.869662046453655</c:v>
                </c:pt>
                <c:pt idx="82">
                  <c:v>36.878917133446912</c:v>
                </c:pt>
                <c:pt idx="83">
                  <c:v>36.888172220440168</c:v>
                </c:pt>
                <c:pt idx="84">
                  <c:v>36.897427307433418</c:v>
                </c:pt>
                <c:pt idx="85">
                  <c:v>36.906682394426674</c:v>
                </c:pt>
                <c:pt idx="86">
                  <c:v>36.915937481419931</c:v>
                </c:pt>
                <c:pt idx="87">
                  <c:v>36.925192568413188</c:v>
                </c:pt>
                <c:pt idx="88">
                  <c:v>36.934447655406444</c:v>
                </c:pt>
                <c:pt idx="89">
                  <c:v>36.943702742399694</c:v>
                </c:pt>
                <c:pt idx="90">
                  <c:v>36.95295782939295</c:v>
                </c:pt>
                <c:pt idx="91">
                  <c:v>36.962212916386207</c:v>
                </c:pt>
                <c:pt idx="92">
                  <c:v>36.971468003379464</c:v>
                </c:pt>
                <c:pt idx="93">
                  <c:v>36.980723090372713</c:v>
                </c:pt>
                <c:pt idx="94">
                  <c:v>36.98997817736597</c:v>
                </c:pt>
                <c:pt idx="95">
                  <c:v>36.999233264359226</c:v>
                </c:pt>
                <c:pt idx="96">
                  <c:v>37.008488351352483</c:v>
                </c:pt>
                <c:pt idx="97">
                  <c:v>37.01774343834574</c:v>
                </c:pt>
                <c:pt idx="98">
                  <c:v>37.026998525338989</c:v>
                </c:pt>
                <c:pt idx="99">
                  <c:v>37.036253612332246</c:v>
                </c:pt>
                <c:pt idx="100">
                  <c:v>37.045508699325502</c:v>
                </c:pt>
                <c:pt idx="101">
                  <c:v>37.054763786318759</c:v>
                </c:pt>
                <c:pt idx="102">
                  <c:v>37.064018873312008</c:v>
                </c:pt>
                <c:pt idx="103">
                  <c:v>37.073273960305265</c:v>
                </c:pt>
                <c:pt idx="104">
                  <c:v>37.082529047298522</c:v>
                </c:pt>
                <c:pt idx="105">
                  <c:v>37.091784134291778</c:v>
                </c:pt>
                <c:pt idx="106">
                  <c:v>37.101039221285035</c:v>
                </c:pt>
                <c:pt idx="107">
                  <c:v>37.110294308278284</c:v>
                </c:pt>
                <c:pt idx="108">
                  <c:v>37.119549395271541</c:v>
                </c:pt>
                <c:pt idx="109">
                  <c:v>37.128804482264798</c:v>
                </c:pt>
                <c:pt idx="110">
                  <c:v>37.138059569258054</c:v>
                </c:pt>
                <c:pt idx="111">
                  <c:v>37.147314656251311</c:v>
                </c:pt>
                <c:pt idx="112">
                  <c:v>37.15656974324456</c:v>
                </c:pt>
                <c:pt idx="113">
                  <c:v>37.165824830237817</c:v>
                </c:pt>
                <c:pt idx="114">
                  <c:v>37.175079917231074</c:v>
                </c:pt>
                <c:pt idx="115">
                  <c:v>37.18433500422433</c:v>
                </c:pt>
                <c:pt idx="116">
                  <c:v>37.19359009121758</c:v>
                </c:pt>
                <c:pt idx="117">
                  <c:v>37.202845178210836</c:v>
                </c:pt>
                <c:pt idx="118">
                  <c:v>37.212100265204093</c:v>
                </c:pt>
                <c:pt idx="119">
                  <c:v>37.221355352197349</c:v>
                </c:pt>
                <c:pt idx="120">
                  <c:v>37.230610439190599</c:v>
                </c:pt>
                <c:pt idx="121">
                  <c:v>37.239865526183856</c:v>
                </c:pt>
                <c:pt idx="122">
                  <c:v>37.249120613177112</c:v>
                </c:pt>
                <c:pt idx="123">
                  <c:v>37.258375700170369</c:v>
                </c:pt>
                <c:pt idx="124">
                  <c:v>37.267630787163625</c:v>
                </c:pt>
                <c:pt idx="125">
                  <c:v>37.276885874156875</c:v>
                </c:pt>
                <c:pt idx="126">
                  <c:v>37.286140961150132</c:v>
                </c:pt>
                <c:pt idx="127">
                  <c:v>37.295396048143388</c:v>
                </c:pt>
                <c:pt idx="128">
                  <c:v>37.304651135136645</c:v>
                </c:pt>
                <c:pt idx="129">
                  <c:v>37.313906222129901</c:v>
                </c:pt>
                <c:pt idx="130">
                  <c:v>37.323161309123151</c:v>
                </c:pt>
                <c:pt idx="131">
                  <c:v>37.332416396116407</c:v>
                </c:pt>
                <c:pt idx="132">
                  <c:v>37.341671483109664</c:v>
                </c:pt>
                <c:pt idx="133">
                  <c:v>37.350926570102921</c:v>
                </c:pt>
                <c:pt idx="134">
                  <c:v>37.36018165709617</c:v>
                </c:pt>
                <c:pt idx="135">
                  <c:v>37.369436744089427</c:v>
                </c:pt>
                <c:pt idx="136">
                  <c:v>37.378691831082683</c:v>
                </c:pt>
                <c:pt idx="137">
                  <c:v>37.38794691807594</c:v>
                </c:pt>
                <c:pt idx="138">
                  <c:v>37.397202005069197</c:v>
                </c:pt>
                <c:pt idx="139">
                  <c:v>37.406457092062446</c:v>
                </c:pt>
                <c:pt idx="140">
                  <c:v>37.415712179055703</c:v>
                </c:pt>
                <c:pt idx="141">
                  <c:v>37.424967266048959</c:v>
                </c:pt>
                <c:pt idx="142">
                  <c:v>37.434222353042216</c:v>
                </c:pt>
                <c:pt idx="143">
                  <c:v>37.443477440035466</c:v>
                </c:pt>
                <c:pt idx="144">
                  <c:v>37.452732527028722</c:v>
                </c:pt>
                <c:pt idx="145">
                  <c:v>37.461987614021979</c:v>
                </c:pt>
                <c:pt idx="146">
                  <c:v>37.471242701015235</c:v>
                </c:pt>
                <c:pt idx="147">
                  <c:v>37.480497788008492</c:v>
                </c:pt>
                <c:pt idx="148">
                  <c:v>37.489752875001741</c:v>
                </c:pt>
                <c:pt idx="149">
                  <c:v>37.499007961994998</c:v>
                </c:pt>
                <c:pt idx="150">
                  <c:v>37.508263048988255</c:v>
                </c:pt>
                <c:pt idx="151">
                  <c:v>37.517518135981511</c:v>
                </c:pt>
                <c:pt idx="152">
                  <c:v>37.526773222974761</c:v>
                </c:pt>
                <c:pt idx="153">
                  <c:v>37.536028309968017</c:v>
                </c:pt>
                <c:pt idx="154">
                  <c:v>37.545283396961274</c:v>
                </c:pt>
                <c:pt idx="155">
                  <c:v>37.554538483954531</c:v>
                </c:pt>
                <c:pt idx="156">
                  <c:v>37.563793570947787</c:v>
                </c:pt>
                <c:pt idx="157">
                  <c:v>37.573048657941037</c:v>
                </c:pt>
                <c:pt idx="158">
                  <c:v>37.582303744934293</c:v>
                </c:pt>
                <c:pt idx="159">
                  <c:v>37.59155883192755</c:v>
                </c:pt>
                <c:pt idx="160">
                  <c:v>37.600813918920807</c:v>
                </c:pt>
                <c:pt idx="161">
                  <c:v>37.610069005914056</c:v>
                </c:pt>
                <c:pt idx="162">
                  <c:v>37.619324092907313</c:v>
                </c:pt>
                <c:pt idx="163">
                  <c:v>37.628579179900569</c:v>
                </c:pt>
                <c:pt idx="164">
                  <c:v>37.637834266893826</c:v>
                </c:pt>
                <c:pt idx="165">
                  <c:v>37.647089353887083</c:v>
                </c:pt>
                <c:pt idx="166">
                  <c:v>37.656344440880332</c:v>
                </c:pt>
                <c:pt idx="167">
                  <c:v>37.665599527873589</c:v>
                </c:pt>
                <c:pt idx="168">
                  <c:v>37.674854614866845</c:v>
                </c:pt>
                <c:pt idx="169">
                  <c:v>37.684109701860102</c:v>
                </c:pt>
                <c:pt idx="170">
                  <c:v>37.693364788853351</c:v>
                </c:pt>
                <c:pt idx="171">
                  <c:v>37.702619875846608</c:v>
                </c:pt>
                <c:pt idx="172">
                  <c:v>37.711874962839865</c:v>
                </c:pt>
                <c:pt idx="173">
                  <c:v>37.721130049833121</c:v>
                </c:pt>
                <c:pt idx="174">
                  <c:v>37.730385136826378</c:v>
                </c:pt>
                <c:pt idx="175">
                  <c:v>37.739640223819627</c:v>
                </c:pt>
                <c:pt idx="176">
                  <c:v>37.748895310812884</c:v>
                </c:pt>
                <c:pt idx="177">
                  <c:v>37.758150397806141</c:v>
                </c:pt>
                <c:pt idx="178">
                  <c:v>37.767405484799397</c:v>
                </c:pt>
                <c:pt idx="179">
                  <c:v>37.776660571792647</c:v>
                </c:pt>
                <c:pt idx="180">
                  <c:v>37.785915658785903</c:v>
                </c:pt>
                <c:pt idx="181">
                  <c:v>37.79517074577916</c:v>
                </c:pt>
                <c:pt idx="182">
                  <c:v>37.804425832772417</c:v>
                </c:pt>
                <c:pt idx="183">
                  <c:v>37.813680919765673</c:v>
                </c:pt>
                <c:pt idx="184">
                  <c:v>37.822936006758923</c:v>
                </c:pt>
                <c:pt idx="185">
                  <c:v>37.832191093752179</c:v>
                </c:pt>
                <c:pt idx="186">
                  <c:v>37.841446180745436</c:v>
                </c:pt>
                <c:pt idx="187">
                  <c:v>37.850701267738692</c:v>
                </c:pt>
                <c:pt idx="188">
                  <c:v>37.859956354731942</c:v>
                </c:pt>
                <c:pt idx="189">
                  <c:v>37.869211441725199</c:v>
                </c:pt>
                <c:pt idx="190">
                  <c:v>37.878466528718455</c:v>
                </c:pt>
                <c:pt idx="191">
                  <c:v>37.887721615711712</c:v>
                </c:pt>
                <c:pt idx="192">
                  <c:v>37.896976702704968</c:v>
                </c:pt>
                <c:pt idx="193">
                  <c:v>37.906231789698218</c:v>
                </c:pt>
                <c:pt idx="194">
                  <c:v>37.915486876691475</c:v>
                </c:pt>
                <c:pt idx="195">
                  <c:v>37.924741963684731</c:v>
                </c:pt>
                <c:pt idx="196">
                  <c:v>37.933997050677988</c:v>
                </c:pt>
                <c:pt idx="197">
                  <c:v>37.943252137671237</c:v>
                </c:pt>
                <c:pt idx="198">
                  <c:v>37.952507224664494</c:v>
                </c:pt>
                <c:pt idx="199">
                  <c:v>37.961762311657751</c:v>
                </c:pt>
                <c:pt idx="200">
                  <c:v>37.971017398651007</c:v>
                </c:pt>
                <c:pt idx="201">
                  <c:v>37.980272485644264</c:v>
                </c:pt>
                <c:pt idx="202">
                  <c:v>37.989527572637513</c:v>
                </c:pt>
                <c:pt idx="203">
                  <c:v>37.99878265963077</c:v>
                </c:pt>
                <c:pt idx="204">
                  <c:v>38.008037746624026</c:v>
                </c:pt>
                <c:pt idx="205">
                  <c:v>38.017292833617283</c:v>
                </c:pt>
                <c:pt idx="206">
                  <c:v>38.02654792061054</c:v>
                </c:pt>
                <c:pt idx="207">
                  <c:v>38.035803007603789</c:v>
                </c:pt>
                <c:pt idx="208">
                  <c:v>38.045058094597046</c:v>
                </c:pt>
                <c:pt idx="209">
                  <c:v>38.054313181590302</c:v>
                </c:pt>
                <c:pt idx="210">
                  <c:v>38.063568268583559</c:v>
                </c:pt>
                <c:pt idx="211">
                  <c:v>38.072823355576809</c:v>
                </c:pt>
                <c:pt idx="212">
                  <c:v>38.082078442570065</c:v>
                </c:pt>
                <c:pt idx="213">
                  <c:v>38.091333529563322</c:v>
                </c:pt>
                <c:pt idx="214">
                  <c:v>38.100588616556578</c:v>
                </c:pt>
                <c:pt idx="215">
                  <c:v>38.109843703549835</c:v>
                </c:pt>
                <c:pt idx="216">
                  <c:v>38.119098790543084</c:v>
                </c:pt>
                <c:pt idx="217">
                  <c:v>38.128353877536341</c:v>
                </c:pt>
                <c:pt idx="218">
                  <c:v>38.137608964529598</c:v>
                </c:pt>
                <c:pt idx="219">
                  <c:v>38.146864051522854</c:v>
                </c:pt>
                <c:pt idx="220">
                  <c:v>38.156119138516104</c:v>
                </c:pt>
                <c:pt idx="221">
                  <c:v>38.16537422550936</c:v>
                </c:pt>
                <c:pt idx="222">
                  <c:v>38.174629312502617</c:v>
                </c:pt>
                <c:pt idx="223">
                  <c:v>38.183884399495874</c:v>
                </c:pt>
                <c:pt idx="224">
                  <c:v>38.19313948648913</c:v>
                </c:pt>
                <c:pt idx="225">
                  <c:v>38.20239457348238</c:v>
                </c:pt>
                <c:pt idx="226">
                  <c:v>38.211649660475636</c:v>
                </c:pt>
                <c:pt idx="227">
                  <c:v>38.220904747468893</c:v>
                </c:pt>
                <c:pt idx="228">
                  <c:v>38.23015983446215</c:v>
                </c:pt>
                <c:pt idx="229">
                  <c:v>38.239414921455399</c:v>
                </c:pt>
                <c:pt idx="230">
                  <c:v>38.248670008448656</c:v>
                </c:pt>
                <c:pt idx="231">
                  <c:v>38.257925095441912</c:v>
                </c:pt>
                <c:pt idx="232">
                  <c:v>38.267180182435169</c:v>
                </c:pt>
                <c:pt idx="233">
                  <c:v>38.276435269428426</c:v>
                </c:pt>
                <c:pt idx="234">
                  <c:v>38.285690356421675</c:v>
                </c:pt>
                <c:pt idx="235">
                  <c:v>38.294945443414932</c:v>
                </c:pt>
                <c:pt idx="236">
                  <c:v>38.304200530408188</c:v>
                </c:pt>
                <c:pt idx="237">
                  <c:v>38.313455617401445</c:v>
                </c:pt>
                <c:pt idx="238">
                  <c:v>38.322710704394694</c:v>
                </c:pt>
                <c:pt idx="239">
                  <c:v>38.331965791387951</c:v>
                </c:pt>
                <c:pt idx="240">
                  <c:v>38.341220878381208</c:v>
                </c:pt>
                <c:pt idx="241">
                  <c:v>38.350475965374464</c:v>
                </c:pt>
                <c:pt idx="242">
                  <c:v>38.359731052367721</c:v>
                </c:pt>
                <c:pt idx="243">
                  <c:v>38.36898613936097</c:v>
                </c:pt>
                <c:pt idx="244">
                  <c:v>38.378241226354227</c:v>
                </c:pt>
                <c:pt idx="245">
                  <c:v>38.387496313347484</c:v>
                </c:pt>
                <c:pt idx="246">
                  <c:v>38.39675140034074</c:v>
                </c:pt>
                <c:pt idx="247">
                  <c:v>38.406006487333997</c:v>
                </c:pt>
                <c:pt idx="248">
                  <c:v>38.415261574327246</c:v>
                </c:pt>
                <c:pt idx="249">
                  <c:v>38.424516661320503</c:v>
                </c:pt>
                <c:pt idx="250">
                  <c:v>38.43377174831376</c:v>
                </c:pt>
                <c:pt idx="251">
                  <c:v>38.443026835307016</c:v>
                </c:pt>
                <c:pt idx="252">
                  <c:v>38.452281922300266</c:v>
                </c:pt>
                <c:pt idx="253">
                  <c:v>38.461537009293522</c:v>
                </c:pt>
                <c:pt idx="254">
                  <c:v>38.470792096286779</c:v>
                </c:pt>
                <c:pt idx="255">
                  <c:v>38.480047183280035</c:v>
                </c:pt>
                <c:pt idx="256">
                  <c:v>38.489302270273285</c:v>
                </c:pt>
                <c:pt idx="257">
                  <c:v>38.498557357266542</c:v>
                </c:pt>
                <c:pt idx="258">
                  <c:v>38.507812444259798</c:v>
                </c:pt>
                <c:pt idx="259">
                  <c:v>38.517067531253055</c:v>
                </c:pt>
                <c:pt idx="260">
                  <c:v>38.526322618246311</c:v>
                </c:pt>
                <c:pt idx="261">
                  <c:v>38.535577705239561</c:v>
                </c:pt>
                <c:pt idx="262">
                  <c:v>38.544832792232818</c:v>
                </c:pt>
                <c:pt idx="263">
                  <c:v>38.554087879226074</c:v>
                </c:pt>
                <c:pt idx="264">
                  <c:v>38.563342966219331</c:v>
                </c:pt>
                <c:pt idx="265">
                  <c:v>38.572598053212587</c:v>
                </c:pt>
                <c:pt idx="266">
                  <c:v>38.581853140205837</c:v>
                </c:pt>
                <c:pt idx="267">
                  <c:v>38.591108227199094</c:v>
                </c:pt>
                <c:pt idx="268">
                  <c:v>38.60036331419235</c:v>
                </c:pt>
                <c:pt idx="269">
                  <c:v>38.609618401185607</c:v>
                </c:pt>
                <c:pt idx="270">
                  <c:v>38.618873488178856</c:v>
                </c:pt>
                <c:pt idx="271">
                  <c:v>38.628128575172113</c:v>
                </c:pt>
                <c:pt idx="272">
                  <c:v>38.637383662165369</c:v>
                </c:pt>
                <c:pt idx="273">
                  <c:v>38.646638749158626</c:v>
                </c:pt>
                <c:pt idx="274">
                  <c:v>38.655893836151883</c:v>
                </c:pt>
                <c:pt idx="275">
                  <c:v>38.665148923145132</c:v>
                </c:pt>
                <c:pt idx="276">
                  <c:v>38.674404010138389</c:v>
                </c:pt>
                <c:pt idx="277">
                  <c:v>38.683659097131645</c:v>
                </c:pt>
                <c:pt idx="278">
                  <c:v>38.692914184124902</c:v>
                </c:pt>
                <c:pt idx="279">
                  <c:v>38.702169271118152</c:v>
                </c:pt>
                <c:pt idx="280">
                  <c:v>38.711424358111408</c:v>
                </c:pt>
                <c:pt idx="281">
                  <c:v>38.720679445104665</c:v>
                </c:pt>
                <c:pt idx="282">
                  <c:v>38.729934532097921</c:v>
                </c:pt>
                <c:pt idx="283">
                  <c:v>38.739189619091178</c:v>
                </c:pt>
                <c:pt idx="284">
                  <c:v>38.748444706084427</c:v>
                </c:pt>
                <c:pt idx="285">
                  <c:v>38.757699793077684</c:v>
                </c:pt>
                <c:pt idx="286">
                  <c:v>38.766954880070941</c:v>
                </c:pt>
                <c:pt idx="287">
                  <c:v>38.776209967064197</c:v>
                </c:pt>
                <c:pt idx="288">
                  <c:v>38.785465054057447</c:v>
                </c:pt>
                <c:pt idx="289">
                  <c:v>38.794720141050703</c:v>
                </c:pt>
                <c:pt idx="290">
                  <c:v>38.80397522804396</c:v>
                </c:pt>
                <c:pt idx="291">
                  <c:v>38.813230315037217</c:v>
                </c:pt>
                <c:pt idx="292">
                  <c:v>38.822485402030466</c:v>
                </c:pt>
                <c:pt idx="293">
                  <c:v>38.831740489023723</c:v>
                </c:pt>
                <c:pt idx="294">
                  <c:v>38.840995576016979</c:v>
                </c:pt>
                <c:pt idx="295">
                  <c:v>38.850250663010236</c:v>
                </c:pt>
                <c:pt idx="296">
                  <c:v>38.859505750003493</c:v>
                </c:pt>
                <c:pt idx="297">
                  <c:v>38.868760836996742</c:v>
                </c:pt>
                <c:pt idx="298">
                  <c:v>38.878015923989999</c:v>
                </c:pt>
                <c:pt idx="299">
                  <c:v>38.887271010983255</c:v>
                </c:pt>
                <c:pt idx="300">
                  <c:v>38.896526097976512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4-408E-83B1-0D71DAA73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476624"/>
        <c:axId val="1607471216"/>
      </c:scatterChart>
      <c:valAx>
        <c:axId val="160747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MX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1607471216"/>
        <c:crosses val="autoZero"/>
        <c:crossBetween val="midCat"/>
      </c:valAx>
      <c:valAx>
        <c:axId val="16074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MX" sz="1050" b="1" i="0" u="none" strike="noStrike" baseline="0">
                    <a:effectLst/>
                  </a:rPr>
                  <a:t>Desplazamiento Y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160747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15</xdr:row>
      <xdr:rowOff>0</xdr:rowOff>
    </xdr:from>
    <xdr:to>
      <xdr:col>13</xdr:col>
      <xdr:colOff>1200</xdr:colOff>
      <xdr:row>30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355720C-8189-4A76-84CF-AADD0FCA0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13</xdr:col>
      <xdr:colOff>1200</xdr:colOff>
      <xdr:row>15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B9C6E39-2CE6-4A67-8CCB-4D6F9243E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21</xdr:col>
      <xdr:colOff>1200</xdr:colOff>
      <xdr:row>15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EE7FF9E-400E-4DC4-B133-8D7B1FF6B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3D4D-2F32-429E-A050-D6A1BDFB1DBC}">
  <dimension ref="A1:R302"/>
  <sheetViews>
    <sheetView tabSelected="1" zoomScale="85" zoomScaleNormal="85" workbookViewId="0"/>
  </sheetViews>
  <sheetFormatPr baseColWidth="10" defaultColWidth="8.88671875" defaultRowHeight="14.4" x14ac:dyDescent="0.3"/>
  <cols>
    <col min="1" max="4" width="9.109375" style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0</v>
      </c>
      <c r="B2" s="2">
        <f>6*SIN(30)*A2+83.52</f>
        <v>83.52</v>
      </c>
      <c r="C2" s="2">
        <f>6*COS(30)*A2+36.12</f>
        <v>36.119999999999997</v>
      </c>
      <c r="D2" s="2">
        <f>(-5/2)*(A2^2)+8*A2+0</f>
        <v>0</v>
      </c>
    </row>
    <row r="3" spans="1:4" x14ac:dyDescent="0.3">
      <c r="A3" s="2">
        <v>0.01</v>
      </c>
      <c r="B3" s="2">
        <f t="shared" ref="B3:B66" si="0">6*SIN(30)*A3+83.52</f>
        <v>83.460718102554424</v>
      </c>
      <c r="C3" s="2">
        <f t="shared" ref="C3:C66" si="1">6*COS(30)*A3+36.12</f>
        <v>36.129255086993254</v>
      </c>
      <c r="D3" s="2">
        <f t="shared" ref="D3:D66" si="2">(-5/2)*(A3^2)+8*A3+0</f>
        <v>7.9750000000000001E-2</v>
      </c>
    </row>
    <row r="4" spans="1:4" x14ac:dyDescent="0.3">
      <c r="A4" s="2">
        <v>0.02</v>
      </c>
      <c r="B4" s="2">
        <f t="shared" si="0"/>
        <v>83.401436205108851</v>
      </c>
      <c r="C4" s="2">
        <f t="shared" si="1"/>
        <v>36.138510173986511</v>
      </c>
      <c r="D4" s="2">
        <f t="shared" si="2"/>
        <v>0.159</v>
      </c>
    </row>
    <row r="5" spans="1:4" x14ac:dyDescent="0.3">
      <c r="A5" s="2">
        <v>0.03</v>
      </c>
      <c r="B5" s="2">
        <f t="shared" si="0"/>
        <v>83.342154307663279</v>
      </c>
      <c r="C5" s="2">
        <f t="shared" si="1"/>
        <v>36.14776526097976</v>
      </c>
      <c r="D5" s="2">
        <f t="shared" si="2"/>
        <v>0.23774999999999999</v>
      </c>
    </row>
    <row r="6" spans="1:4" x14ac:dyDescent="0.3">
      <c r="A6" s="2">
        <v>0.04</v>
      </c>
      <c r="B6" s="2">
        <f t="shared" si="0"/>
        <v>83.282872410217706</v>
      </c>
      <c r="C6" s="2">
        <f t="shared" si="1"/>
        <v>36.157020347973017</v>
      </c>
      <c r="D6" s="2">
        <f t="shared" si="2"/>
        <v>0.316</v>
      </c>
    </row>
    <row r="7" spans="1:4" x14ac:dyDescent="0.3">
      <c r="A7" s="2">
        <v>0.05</v>
      </c>
      <c r="B7" s="2">
        <f t="shared" si="0"/>
        <v>83.223590512772134</v>
      </c>
      <c r="C7" s="2">
        <f t="shared" si="1"/>
        <v>36.166275434966273</v>
      </c>
      <c r="D7" s="2">
        <f t="shared" si="2"/>
        <v>0.39375000000000004</v>
      </c>
    </row>
    <row r="8" spans="1:4" x14ac:dyDescent="0.3">
      <c r="A8" s="2">
        <v>0.06</v>
      </c>
      <c r="B8" s="2">
        <f t="shared" si="0"/>
        <v>83.164308615326561</v>
      </c>
      <c r="C8" s="2">
        <f t="shared" si="1"/>
        <v>36.17553052195953</v>
      </c>
      <c r="D8" s="2">
        <f t="shared" si="2"/>
        <v>0.47099999999999997</v>
      </c>
    </row>
    <row r="9" spans="1:4" x14ac:dyDescent="0.3">
      <c r="A9" s="2">
        <v>7.0000000000000007E-2</v>
      </c>
      <c r="B9" s="2">
        <f t="shared" si="0"/>
        <v>83.105026717880989</v>
      </c>
      <c r="C9" s="2">
        <f t="shared" si="1"/>
        <v>36.18478560895278</v>
      </c>
      <c r="D9" s="2">
        <f t="shared" si="2"/>
        <v>0.54775000000000007</v>
      </c>
    </row>
    <row r="10" spans="1:4" x14ac:dyDescent="0.3">
      <c r="A10" s="2">
        <v>0.08</v>
      </c>
      <c r="B10" s="2">
        <f t="shared" si="0"/>
        <v>83.045744820435417</v>
      </c>
      <c r="C10" s="2">
        <f t="shared" si="1"/>
        <v>36.194040695946036</v>
      </c>
      <c r="D10" s="2">
        <f t="shared" si="2"/>
        <v>0.624</v>
      </c>
    </row>
    <row r="11" spans="1:4" x14ac:dyDescent="0.3">
      <c r="A11" s="2">
        <v>0.09</v>
      </c>
      <c r="B11" s="2">
        <f t="shared" si="0"/>
        <v>82.986462922989844</v>
      </c>
      <c r="C11" s="2">
        <f t="shared" si="1"/>
        <v>36.203295782939293</v>
      </c>
      <c r="D11" s="2">
        <f t="shared" si="2"/>
        <v>0.69974999999999998</v>
      </c>
    </row>
    <row r="12" spans="1:4" x14ac:dyDescent="0.3">
      <c r="A12" s="2">
        <v>0.1</v>
      </c>
      <c r="B12" s="2">
        <f t="shared" si="0"/>
        <v>82.927181025544286</v>
      </c>
      <c r="C12" s="2">
        <f t="shared" si="1"/>
        <v>36.212550869932549</v>
      </c>
      <c r="D12" s="2">
        <f t="shared" si="2"/>
        <v>0.77500000000000002</v>
      </c>
    </row>
    <row r="13" spans="1:4" x14ac:dyDescent="0.3">
      <c r="A13" s="2">
        <v>0.11</v>
      </c>
      <c r="B13" s="2">
        <f t="shared" si="0"/>
        <v>82.867899128098713</v>
      </c>
      <c r="C13" s="2">
        <f t="shared" si="1"/>
        <v>36.221805956925806</v>
      </c>
      <c r="D13" s="2">
        <f t="shared" si="2"/>
        <v>0.84975000000000001</v>
      </c>
    </row>
    <row r="14" spans="1:4" x14ac:dyDescent="0.3">
      <c r="A14" s="2">
        <v>0.12</v>
      </c>
      <c r="B14" s="2">
        <f t="shared" si="0"/>
        <v>82.808617230653141</v>
      </c>
      <c r="C14" s="2">
        <f t="shared" si="1"/>
        <v>36.231061043919055</v>
      </c>
      <c r="D14" s="2">
        <f t="shared" si="2"/>
        <v>0.92399999999999993</v>
      </c>
    </row>
    <row r="15" spans="1:4" x14ac:dyDescent="0.3">
      <c r="A15" s="2">
        <v>0.13</v>
      </c>
      <c r="B15" s="2">
        <f t="shared" si="0"/>
        <v>82.749335333207569</v>
      </c>
      <c r="C15" s="2">
        <f t="shared" si="1"/>
        <v>36.240316130912312</v>
      </c>
      <c r="D15" s="2">
        <f t="shared" si="2"/>
        <v>0.99775000000000003</v>
      </c>
    </row>
    <row r="16" spans="1:4" x14ac:dyDescent="0.3">
      <c r="A16" s="2">
        <v>0.14000000000000001</v>
      </c>
      <c r="B16" s="2">
        <f t="shared" si="0"/>
        <v>82.690053435761996</v>
      </c>
      <c r="C16" s="2">
        <f t="shared" si="1"/>
        <v>36.249571217905569</v>
      </c>
      <c r="D16" s="2">
        <f t="shared" si="2"/>
        <v>1.0710000000000002</v>
      </c>
    </row>
    <row r="17" spans="1:18" x14ac:dyDescent="0.3">
      <c r="A17" s="2">
        <v>0.15</v>
      </c>
      <c r="B17" s="2">
        <f t="shared" si="0"/>
        <v>82.630771538316424</v>
      </c>
      <c r="C17" s="2">
        <f t="shared" si="1"/>
        <v>36.258826304898825</v>
      </c>
      <c r="D17" s="2">
        <f t="shared" si="2"/>
        <v>1.14375</v>
      </c>
      <c r="O17" s="3" t="s">
        <v>1</v>
      </c>
      <c r="P17" s="3" t="s">
        <v>2</v>
      </c>
      <c r="Q17" s="3" t="s">
        <v>3</v>
      </c>
      <c r="R17" s="3" t="s">
        <v>4</v>
      </c>
    </row>
    <row r="18" spans="1:18" x14ac:dyDescent="0.3">
      <c r="A18" s="2">
        <v>0.16</v>
      </c>
      <c r="B18" s="2">
        <f t="shared" si="0"/>
        <v>82.571489640870851</v>
      </c>
      <c r="C18" s="2">
        <f t="shared" si="1"/>
        <v>36.268081391892075</v>
      </c>
      <c r="D18" s="2">
        <f t="shared" si="2"/>
        <v>1.216</v>
      </c>
      <c r="O18" s="4">
        <f>6*SIN(30)*M18+83.52</f>
        <v>83.52</v>
      </c>
      <c r="P18" s="4">
        <f>6*COS(30)*M18+36.12</f>
        <v>36.119999999999997</v>
      </c>
      <c r="Q18" s="4">
        <v>8</v>
      </c>
      <c r="R18" s="5">
        <f>SQRT((O18^2)+(P18^2)+(Q18^2))</f>
        <v>91.346837931041705</v>
      </c>
    </row>
    <row r="19" spans="1:18" x14ac:dyDescent="0.3">
      <c r="A19" s="2">
        <v>0.17</v>
      </c>
      <c r="B19" s="2">
        <f t="shared" si="0"/>
        <v>82.512207743425279</v>
      </c>
      <c r="C19" s="2">
        <f t="shared" si="1"/>
        <v>36.277336478885331</v>
      </c>
      <c r="D19" s="2">
        <f t="shared" si="2"/>
        <v>1.2877500000000002</v>
      </c>
    </row>
    <row r="20" spans="1:18" x14ac:dyDescent="0.3">
      <c r="A20" s="2">
        <v>0.18</v>
      </c>
      <c r="B20" s="2">
        <f t="shared" si="0"/>
        <v>82.452925845979706</v>
      </c>
      <c r="C20" s="2">
        <f t="shared" si="1"/>
        <v>36.286591565878588</v>
      </c>
      <c r="D20" s="2">
        <f t="shared" si="2"/>
        <v>1.359</v>
      </c>
    </row>
    <row r="21" spans="1:18" x14ac:dyDescent="0.3">
      <c r="A21" s="2">
        <v>0.19</v>
      </c>
      <c r="B21" s="2">
        <f t="shared" si="0"/>
        <v>82.393643948534134</v>
      </c>
      <c r="C21" s="2">
        <f t="shared" si="1"/>
        <v>36.295846652871845</v>
      </c>
      <c r="D21" s="2">
        <f t="shared" si="2"/>
        <v>1.4297500000000001</v>
      </c>
      <c r="P21" s="6"/>
    </row>
    <row r="22" spans="1:18" x14ac:dyDescent="0.3">
      <c r="A22" s="2">
        <v>0.2</v>
      </c>
      <c r="B22" s="2">
        <f t="shared" si="0"/>
        <v>82.334362051088561</v>
      </c>
      <c r="C22" s="2">
        <f t="shared" si="1"/>
        <v>36.305101739865101</v>
      </c>
      <c r="D22" s="2">
        <f t="shared" si="2"/>
        <v>1.5</v>
      </c>
    </row>
    <row r="23" spans="1:18" x14ac:dyDescent="0.3">
      <c r="A23" s="2">
        <v>0.21</v>
      </c>
      <c r="B23" s="2">
        <f t="shared" si="0"/>
        <v>82.275080153642989</v>
      </c>
      <c r="C23" s="2">
        <f t="shared" si="1"/>
        <v>36.314356826858351</v>
      </c>
      <c r="D23" s="2">
        <f t="shared" si="2"/>
        <v>1.56975</v>
      </c>
    </row>
    <row r="24" spans="1:18" x14ac:dyDescent="0.3">
      <c r="A24" s="2">
        <v>0.22</v>
      </c>
      <c r="B24" s="2">
        <f t="shared" si="0"/>
        <v>82.215798256197417</v>
      </c>
      <c r="C24" s="2">
        <f t="shared" si="1"/>
        <v>36.323611913851607</v>
      </c>
      <c r="D24" s="2">
        <f t="shared" si="2"/>
        <v>1.639</v>
      </c>
    </row>
    <row r="25" spans="1:18" x14ac:dyDescent="0.3">
      <c r="A25" s="2">
        <v>0.23</v>
      </c>
      <c r="B25" s="2">
        <f t="shared" si="0"/>
        <v>82.156516358751844</v>
      </c>
      <c r="C25" s="2">
        <f t="shared" si="1"/>
        <v>36.332867000844864</v>
      </c>
      <c r="D25" s="2">
        <f t="shared" si="2"/>
        <v>1.7077500000000001</v>
      </c>
    </row>
    <row r="26" spans="1:18" x14ac:dyDescent="0.3">
      <c r="A26" s="2">
        <v>0.24</v>
      </c>
      <c r="B26" s="2">
        <f t="shared" si="0"/>
        <v>82.097234461306272</v>
      </c>
      <c r="C26" s="2">
        <f t="shared" si="1"/>
        <v>36.342122087838121</v>
      </c>
      <c r="D26" s="2">
        <f t="shared" si="2"/>
        <v>1.776</v>
      </c>
    </row>
    <row r="27" spans="1:18" x14ac:dyDescent="0.3">
      <c r="A27" s="2">
        <v>0.25</v>
      </c>
      <c r="B27" s="2">
        <f t="shared" si="0"/>
        <v>82.037952563860699</v>
      </c>
      <c r="C27" s="2">
        <f t="shared" si="1"/>
        <v>36.35137717483137</v>
      </c>
      <c r="D27" s="2">
        <f t="shared" si="2"/>
        <v>1.84375</v>
      </c>
    </row>
    <row r="28" spans="1:18" x14ac:dyDescent="0.3">
      <c r="A28" s="2">
        <v>0.26</v>
      </c>
      <c r="B28" s="2">
        <f t="shared" si="0"/>
        <v>81.978670666415127</v>
      </c>
      <c r="C28" s="2">
        <f t="shared" si="1"/>
        <v>36.360632261824627</v>
      </c>
      <c r="D28" s="2">
        <f t="shared" si="2"/>
        <v>1.911</v>
      </c>
    </row>
    <row r="29" spans="1:18" x14ac:dyDescent="0.3">
      <c r="A29" s="2">
        <v>0.27</v>
      </c>
      <c r="B29" s="2">
        <f t="shared" si="0"/>
        <v>81.919388768969554</v>
      </c>
      <c r="C29" s="2">
        <f t="shared" si="1"/>
        <v>36.369887348817883</v>
      </c>
      <c r="D29" s="2">
        <f t="shared" si="2"/>
        <v>1.9777500000000001</v>
      </c>
    </row>
    <row r="30" spans="1:18" x14ac:dyDescent="0.3">
      <c r="A30" s="2">
        <v>0.28000000000000003</v>
      </c>
      <c r="B30" s="2">
        <f t="shared" si="0"/>
        <v>81.860106871523982</v>
      </c>
      <c r="C30" s="2">
        <f t="shared" si="1"/>
        <v>36.37914243581114</v>
      </c>
      <c r="D30" s="2">
        <f t="shared" si="2"/>
        <v>2.044</v>
      </c>
    </row>
    <row r="31" spans="1:18" x14ac:dyDescent="0.3">
      <c r="A31" s="2">
        <v>0.28999999999999998</v>
      </c>
      <c r="B31" s="2">
        <f t="shared" si="0"/>
        <v>81.800824974078409</v>
      </c>
      <c r="C31" s="2">
        <f t="shared" si="1"/>
        <v>36.388397522804397</v>
      </c>
      <c r="D31" s="2">
        <f t="shared" si="2"/>
        <v>2.10975</v>
      </c>
    </row>
    <row r="32" spans="1:18" x14ac:dyDescent="0.3">
      <c r="A32" s="2">
        <v>0.3</v>
      </c>
      <c r="B32" s="2">
        <f t="shared" si="0"/>
        <v>81.741543076632851</v>
      </c>
      <c r="C32" s="2">
        <f t="shared" si="1"/>
        <v>36.397652609797646</v>
      </c>
      <c r="D32" s="2">
        <f t="shared" si="2"/>
        <v>2.1749999999999998</v>
      </c>
    </row>
    <row r="33" spans="1:4" x14ac:dyDescent="0.3">
      <c r="A33" s="2">
        <v>0.31</v>
      </c>
      <c r="B33" s="2">
        <f t="shared" si="0"/>
        <v>81.682261179187279</v>
      </c>
      <c r="C33" s="2">
        <f t="shared" si="1"/>
        <v>36.406907696790903</v>
      </c>
      <c r="D33" s="2">
        <f t="shared" si="2"/>
        <v>2.2397499999999999</v>
      </c>
    </row>
    <row r="34" spans="1:4" x14ac:dyDescent="0.3">
      <c r="A34" s="2">
        <v>0.32</v>
      </c>
      <c r="B34" s="2">
        <f t="shared" si="0"/>
        <v>81.622979281741706</v>
      </c>
      <c r="C34" s="2">
        <f t="shared" si="1"/>
        <v>36.416162783784159</v>
      </c>
      <c r="D34" s="2">
        <f t="shared" si="2"/>
        <v>2.3040000000000003</v>
      </c>
    </row>
    <row r="35" spans="1:4" x14ac:dyDescent="0.3">
      <c r="A35" s="2">
        <v>0.33</v>
      </c>
      <c r="B35" s="2">
        <f t="shared" si="0"/>
        <v>81.563697384296134</v>
      </c>
      <c r="C35" s="2">
        <f t="shared" si="1"/>
        <v>36.425417870777416</v>
      </c>
      <c r="D35" s="2">
        <f t="shared" si="2"/>
        <v>2.36775</v>
      </c>
    </row>
    <row r="36" spans="1:4" x14ac:dyDescent="0.3">
      <c r="A36" s="2">
        <v>0.34</v>
      </c>
      <c r="B36" s="2">
        <f t="shared" si="0"/>
        <v>81.504415486850561</v>
      </c>
      <c r="C36" s="2">
        <f t="shared" si="1"/>
        <v>36.434672957770672</v>
      </c>
      <c r="D36" s="2">
        <f t="shared" si="2"/>
        <v>2.431</v>
      </c>
    </row>
    <row r="37" spans="1:4" x14ac:dyDescent="0.3">
      <c r="A37" s="2">
        <v>0.35</v>
      </c>
      <c r="B37" s="2">
        <f t="shared" si="0"/>
        <v>81.445133589404989</v>
      </c>
      <c r="C37" s="2">
        <f t="shared" si="1"/>
        <v>36.443928044763922</v>
      </c>
      <c r="D37" s="2">
        <f t="shared" si="2"/>
        <v>2.4937499999999999</v>
      </c>
    </row>
    <row r="38" spans="1:4" x14ac:dyDescent="0.3">
      <c r="A38" s="2">
        <v>0.36</v>
      </c>
      <c r="B38" s="2">
        <f t="shared" si="0"/>
        <v>81.385851691959417</v>
      </c>
      <c r="C38" s="2">
        <f t="shared" si="1"/>
        <v>36.453183131757179</v>
      </c>
      <c r="D38" s="2">
        <f t="shared" si="2"/>
        <v>2.556</v>
      </c>
    </row>
    <row r="39" spans="1:4" x14ac:dyDescent="0.3">
      <c r="A39" s="2">
        <v>0.37</v>
      </c>
      <c r="B39" s="2">
        <f t="shared" si="0"/>
        <v>81.326569794513844</v>
      </c>
      <c r="C39" s="2">
        <f t="shared" si="1"/>
        <v>36.462438218750435</v>
      </c>
      <c r="D39" s="2">
        <f t="shared" si="2"/>
        <v>2.61775</v>
      </c>
    </row>
    <row r="40" spans="1:4" x14ac:dyDescent="0.3">
      <c r="A40" s="2">
        <v>0.38</v>
      </c>
      <c r="B40" s="2">
        <f t="shared" si="0"/>
        <v>81.267287897068272</v>
      </c>
      <c r="C40" s="2">
        <f t="shared" si="1"/>
        <v>36.471693305743692</v>
      </c>
      <c r="D40" s="2">
        <f t="shared" si="2"/>
        <v>2.6790000000000003</v>
      </c>
    </row>
    <row r="41" spans="1:4" x14ac:dyDescent="0.3">
      <c r="A41" s="2">
        <v>0.39</v>
      </c>
      <c r="B41" s="2">
        <f t="shared" si="0"/>
        <v>81.208005999622699</v>
      </c>
      <c r="C41" s="2">
        <f t="shared" si="1"/>
        <v>36.480948392736941</v>
      </c>
      <c r="D41" s="2">
        <f t="shared" si="2"/>
        <v>2.7397499999999999</v>
      </c>
    </row>
    <row r="42" spans="1:4" x14ac:dyDescent="0.3">
      <c r="A42" s="2">
        <v>0.4</v>
      </c>
      <c r="B42" s="2">
        <f t="shared" si="0"/>
        <v>81.148724102177127</v>
      </c>
      <c r="C42" s="2">
        <f t="shared" si="1"/>
        <v>36.490203479730198</v>
      </c>
      <c r="D42" s="2">
        <f t="shared" si="2"/>
        <v>2.8000000000000003</v>
      </c>
    </row>
    <row r="43" spans="1:4" x14ac:dyDescent="0.3">
      <c r="A43" s="2">
        <v>0.41</v>
      </c>
      <c r="B43" s="2">
        <f t="shared" si="0"/>
        <v>81.089442204731554</v>
      </c>
      <c r="C43" s="2">
        <f t="shared" si="1"/>
        <v>36.499458566723455</v>
      </c>
      <c r="D43" s="2">
        <f t="shared" si="2"/>
        <v>2.85975</v>
      </c>
    </row>
    <row r="44" spans="1:4" x14ac:dyDescent="0.3">
      <c r="A44" s="2">
        <v>0.42</v>
      </c>
      <c r="B44" s="2">
        <f t="shared" si="0"/>
        <v>81.030160307285982</v>
      </c>
      <c r="C44" s="2">
        <f t="shared" si="1"/>
        <v>36.508713653716711</v>
      </c>
      <c r="D44" s="2">
        <f t="shared" si="2"/>
        <v>2.919</v>
      </c>
    </row>
    <row r="45" spans="1:4" x14ac:dyDescent="0.3">
      <c r="A45" s="2">
        <v>0.43</v>
      </c>
      <c r="B45" s="2">
        <f t="shared" si="0"/>
        <v>80.97087840984041</v>
      </c>
      <c r="C45" s="2">
        <f t="shared" si="1"/>
        <v>36.517968740709968</v>
      </c>
      <c r="D45" s="2">
        <f t="shared" si="2"/>
        <v>2.9777499999999999</v>
      </c>
    </row>
    <row r="46" spans="1:4" x14ac:dyDescent="0.3">
      <c r="A46" s="2">
        <v>0.44</v>
      </c>
      <c r="B46" s="2">
        <f t="shared" si="0"/>
        <v>80.911596512394837</v>
      </c>
      <c r="C46" s="2">
        <f t="shared" si="1"/>
        <v>36.527223827703217</v>
      </c>
      <c r="D46" s="2">
        <f t="shared" si="2"/>
        <v>3.036</v>
      </c>
    </row>
    <row r="47" spans="1:4" x14ac:dyDescent="0.3">
      <c r="A47" s="2">
        <v>0.45</v>
      </c>
      <c r="B47" s="2">
        <f t="shared" si="0"/>
        <v>80.852314614949265</v>
      </c>
      <c r="C47" s="2">
        <f t="shared" si="1"/>
        <v>36.536478914696474</v>
      </c>
      <c r="D47" s="2">
        <f t="shared" si="2"/>
        <v>3.09375</v>
      </c>
    </row>
    <row r="48" spans="1:4" x14ac:dyDescent="0.3">
      <c r="A48" s="2">
        <v>0.46</v>
      </c>
      <c r="B48" s="2">
        <f t="shared" si="0"/>
        <v>80.793032717503692</v>
      </c>
      <c r="C48" s="2">
        <f t="shared" si="1"/>
        <v>36.545734001689731</v>
      </c>
      <c r="D48" s="2">
        <f t="shared" si="2"/>
        <v>3.1510000000000002</v>
      </c>
    </row>
    <row r="49" spans="1:4" x14ac:dyDescent="0.3">
      <c r="A49" s="2">
        <v>0.47</v>
      </c>
      <c r="B49" s="2">
        <f t="shared" si="0"/>
        <v>80.73375082005812</v>
      </c>
      <c r="C49" s="2">
        <f t="shared" si="1"/>
        <v>36.554989088682987</v>
      </c>
      <c r="D49" s="2">
        <f t="shared" si="2"/>
        <v>3.2077499999999999</v>
      </c>
    </row>
    <row r="50" spans="1:4" x14ac:dyDescent="0.3">
      <c r="A50" s="2">
        <v>0.48</v>
      </c>
      <c r="B50" s="2">
        <f t="shared" si="0"/>
        <v>80.674468922612547</v>
      </c>
      <c r="C50" s="2">
        <f t="shared" si="1"/>
        <v>36.564244175676237</v>
      </c>
      <c r="D50" s="2">
        <f t="shared" si="2"/>
        <v>3.2639999999999998</v>
      </c>
    </row>
    <row r="51" spans="1:4" x14ac:dyDescent="0.3">
      <c r="A51" s="2">
        <v>0.49</v>
      </c>
      <c r="B51" s="2">
        <f t="shared" si="0"/>
        <v>80.615187025166989</v>
      </c>
      <c r="C51" s="2">
        <f t="shared" si="1"/>
        <v>36.573499262669493</v>
      </c>
      <c r="D51" s="2">
        <f t="shared" si="2"/>
        <v>3.31975</v>
      </c>
    </row>
    <row r="52" spans="1:4" x14ac:dyDescent="0.3">
      <c r="A52" s="2">
        <v>0.5</v>
      </c>
      <c r="B52" s="2">
        <f t="shared" si="0"/>
        <v>80.555905127721417</v>
      </c>
      <c r="C52" s="2">
        <f t="shared" si="1"/>
        <v>36.58275434966275</v>
      </c>
      <c r="D52" s="2">
        <f t="shared" si="2"/>
        <v>3.375</v>
      </c>
    </row>
    <row r="53" spans="1:4" x14ac:dyDescent="0.3">
      <c r="A53" s="2">
        <v>0.51</v>
      </c>
      <c r="B53" s="2">
        <f t="shared" si="0"/>
        <v>80.496623230275844</v>
      </c>
      <c r="C53" s="2">
        <f t="shared" si="1"/>
        <v>36.592009436656006</v>
      </c>
      <c r="D53" s="2">
        <f t="shared" si="2"/>
        <v>3.4297500000000003</v>
      </c>
    </row>
    <row r="54" spans="1:4" x14ac:dyDescent="0.3">
      <c r="A54" s="2">
        <v>0.52</v>
      </c>
      <c r="B54" s="2">
        <f t="shared" si="0"/>
        <v>80.437341332830272</v>
      </c>
      <c r="C54" s="2">
        <f t="shared" si="1"/>
        <v>36.601264523649263</v>
      </c>
      <c r="D54" s="2">
        <f t="shared" si="2"/>
        <v>3.484</v>
      </c>
    </row>
    <row r="55" spans="1:4" x14ac:dyDescent="0.3">
      <c r="A55" s="2">
        <v>0.53</v>
      </c>
      <c r="B55" s="2">
        <f t="shared" si="0"/>
        <v>80.378059435384699</v>
      </c>
      <c r="C55" s="2">
        <f t="shared" si="1"/>
        <v>36.610519610642513</v>
      </c>
      <c r="D55" s="2">
        <f t="shared" si="2"/>
        <v>3.53775</v>
      </c>
    </row>
    <row r="56" spans="1:4" x14ac:dyDescent="0.3">
      <c r="A56" s="2">
        <v>0.54</v>
      </c>
      <c r="B56" s="2">
        <f t="shared" si="0"/>
        <v>80.318777537939127</v>
      </c>
      <c r="C56" s="2">
        <f t="shared" si="1"/>
        <v>36.619774697635769</v>
      </c>
      <c r="D56" s="2">
        <f t="shared" si="2"/>
        <v>3.5910000000000002</v>
      </c>
    </row>
    <row r="57" spans="1:4" x14ac:dyDescent="0.3">
      <c r="A57" s="2">
        <v>0.55000000000000004</v>
      </c>
      <c r="B57" s="2">
        <f t="shared" si="0"/>
        <v>80.259495640493554</v>
      </c>
      <c r="C57" s="2">
        <f t="shared" si="1"/>
        <v>36.629029784629026</v>
      </c>
      <c r="D57" s="2">
        <f t="shared" si="2"/>
        <v>3.6437500000000003</v>
      </c>
    </row>
    <row r="58" spans="1:4" x14ac:dyDescent="0.3">
      <c r="A58" s="2">
        <v>0.56000000000000005</v>
      </c>
      <c r="B58" s="2">
        <f t="shared" si="0"/>
        <v>80.200213743047982</v>
      </c>
      <c r="C58" s="2">
        <f t="shared" si="1"/>
        <v>36.638284871622282</v>
      </c>
      <c r="D58" s="2">
        <f t="shared" si="2"/>
        <v>3.6960000000000002</v>
      </c>
    </row>
    <row r="59" spans="1:4" x14ac:dyDescent="0.3">
      <c r="A59" s="2">
        <v>0.56999999999999995</v>
      </c>
      <c r="B59" s="2">
        <f t="shared" si="0"/>
        <v>80.14093184560241</v>
      </c>
      <c r="C59" s="2">
        <f t="shared" si="1"/>
        <v>36.647539958615532</v>
      </c>
      <c r="D59" s="2">
        <f t="shared" si="2"/>
        <v>3.7477499999999999</v>
      </c>
    </row>
    <row r="60" spans="1:4" x14ac:dyDescent="0.3">
      <c r="A60" s="2">
        <v>0.57999999999999996</v>
      </c>
      <c r="B60" s="2">
        <f t="shared" si="0"/>
        <v>80.081649948156837</v>
      </c>
      <c r="C60" s="2">
        <f t="shared" si="1"/>
        <v>36.656795045608789</v>
      </c>
      <c r="D60" s="2">
        <f t="shared" si="2"/>
        <v>3.7989999999999995</v>
      </c>
    </row>
    <row r="61" spans="1:4" x14ac:dyDescent="0.3">
      <c r="A61" s="2">
        <v>0.59</v>
      </c>
      <c r="B61" s="2">
        <f t="shared" si="0"/>
        <v>80.022368050711265</v>
      </c>
      <c r="C61" s="2">
        <f t="shared" si="1"/>
        <v>36.666050132602045</v>
      </c>
      <c r="D61" s="2">
        <f t="shared" si="2"/>
        <v>3.8497499999999998</v>
      </c>
    </row>
    <row r="62" spans="1:4" x14ac:dyDescent="0.3">
      <c r="A62" s="2">
        <v>0.6</v>
      </c>
      <c r="B62" s="2">
        <f t="shared" si="0"/>
        <v>79.963086153265692</v>
      </c>
      <c r="C62" s="2">
        <f t="shared" si="1"/>
        <v>36.675305219595302</v>
      </c>
      <c r="D62" s="2">
        <f t="shared" si="2"/>
        <v>3.9</v>
      </c>
    </row>
    <row r="63" spans="1:4" x14ac:dyDescent="0.3">
      <c r="A63" s="2">
        <v>0.61</v>
      </c>
      <c r="B63" s="2">
        <f t="shared" si="0"/>
        <v>79.90380425582012</v>
      </c>
      <c r="C63" s="2">
        <f t="shared" si="1"/>
        <v>36.684560306588558</v>
      </c>
      <c r="D63" s="2">
        <f t="shared" si="2"/>
        <v>3.9497499999999999</v>
      </c>
    </row>
    <row r="64" spans="1:4" x14ac:dyDescent="0.3">
      <c r="A64" s="2">
        <v>0.62</v>
      </c>
      <c r="B64" s="2">
        <f t="shared" si="0"/>
        <v>79.844522358374547</v>
      </c>
      <c r="C64" s="2">
        <f t="shared" si="1"/>
        <v>36.693815393581808</v>
      </c>
      <c r="D64" s="2">
        <f t="shared" si="2"/>
        <v>3.9989999999999997</v>
      </c>
    </row>
    <row r="65" spans="1:4" x14ac:dyDescent="0.3">
      <c r="A65" s="2">
        <v>0.63</v>
      </c>
      <c r="B65" s="2">
        <f t="shared" si="0"/>
        <v>79.785240460928975</v>
      </c>
      <c r="C65" s="2">
        <f t="shared" si="1"/>
        <v>36.703070480575064</v>
      </c>
      <c r="D65" s="2">
        <f t="shared" si="2"/>
        <v>4.0477499999999997</v>
      </c>
    </row>
    <row r="66" spans="1:4" x14ac:dyDescent="0.3">
      <c r="A66" s="2">
        <v>0.64</v>
      </c>
      <c r="B66" s="2">
        <f t="shared" si="0"/>
        <v>79.725958563483402</v>
      </c>
      <c r="C66" s="2">
        <f t="shared" si="1"/>
        <v>36.712325567568321</v>
      </c>
      <c r="D66" s="2">
        <f t="shared" si="2"/>
        <v>4.0960000000000001</v>
      </c>
    </row>
    <row r="67" spans="1:4" x14ac:dyDescent="0.3">
      <c r="A67" s="2">
        <v>0.65</v>
      </c>
      <c r="B67" s="2">
        <f t="shared" ref="B67:B130" si="3">6*SIN(30)*A67+83.52</f>
        <v>79.66667666603783</v>
      </c>
      <c r="C67" s="2">
        <f t="shared" ref="C67:C130" si="4">6*COS(30)*A67+36.12</f>
        <v>36.721580654561578</v>
      </c>
      <c r="D67" s="2">
        <f t="shared" ref="D67:D130" si="5">(-5/2)*(A67^2)+8*A67+0</f>
        <v>4.1437499999999998</v>
      </c>
    </row>
    <row r="68" spans="1:4" x14ac:dyDescent="0.3">
      <c r="A68" s="2">
        <v>0.66</v>
      </c>
      <c r="B68" s="2">
        <f t="shared" si="3"/>
        <v>79.607394768592258</v>
      </c>
      <c r="C68" s="2">
        <f t="shared" si="4"/>
        <v>36.730835741554827</v>
      </c>
      <c r="D68" s="2">
        <f t="shared" si="5"/>
        <v>4.1909999999999998</v>
      </c>
    </row>
    <row r="69" spans="1:4" x14ac:dyDescent="0.3">
      <c r="A69" s="2">
        <v>0.67</v>
      </c>
      <c r="B69" s="2">
        <f t="shared" si="3"/>
        <v>79.548112871146685</v>
      </c>
      <c r="C69" s="2">
        <f t="shared" si="4"/>
        <v>36.740090828548084</v>
      </c>
      <c r="D69" s="2">
        <f t="shared" si="5"/>
        <v>4.2377500000000001</v>
      </c>
    </row>
    <row r="70" spans="1:4" x14ac:dyDescent="0.3">
      <c r="A70" s="2">
        <v>0.68</v>
      </c>
      <c r="B70" s="2">
        <f t="shared" si="3"/>
        <v>79.488830973701113</v>
      </c>
      <c r="C70" s="2">
        <f t="shared" si="4"/>
        <v>36.74934591554134</v>
      </c>
      <c r="D70" s="2">
        <f t="shared" si="5"/>
        <v>4.2840000000000007</v>
      </c>
    </row>
    <row r="71" spans="1:4" x14ac:dyDescent="0.3">
      <c r="A71" s="2">
        <v>0.69</v>
      </c>
      <c r="B71" s="2">
        <f t="shared" si="3"/>
        <v>79.429549076255554</v>
      </c>
      <c r="C71" s="2">
        <f t="shared" si="4"/>
        <v>36.758601002534597</v>
      </c>
      <c r="D71" s="2">
        <f t="shared" si="5"/>
        <v>4.3297499999999998</v>
      </c>
    </row>
    <row r="72" spans="1:4" x14ac:dyDescent="0.3">
      <c r="A72" s="2">
        <v>0.7</v>
      </c>
      <c r="B72" s="2">
        <f t="shared" si="3"/>
        <v>79.370267178809982</v>
      </c>
      <c r="C72" s="2">
        <f t="shared" si="4"/>
        <v>36.767856089527854</v>
      </c>
      <c r="D72" s="2">
        <f t="shared" si="5"/>
        <v>4.375</v>
      </c>
    </row>
    <row r="73" spans="1:4" x14ac:dyDescent="0.3">
      <c r="A73" s="2">
        <v>0.71</v>
      </c>
      <c r="B73" s="2">
        <f t="shared" si="3"/>
        <v>79.31098528136441</v>
      </c>
      <c r="C73" s="2">
        <f t="shared" si="4"/>
        <v>36.777111176521103</v>
      </c>
      <c r="D73" s="2">
        <f t="shared" si="5"/>
        <v>4.4197499999999996</v>
      </c>
    </row>
    <row r="74" spans="1:4" x14ac:dyDescent="0.3">
      <c r="A74" s="2">
        <v>0.72</v>
      </c>
      <c r="B74" s="2">
        <f t="shared" si="3"/>
        <v>79.251703383918837</v>
      </c>
      <c r="C74" s="2">
        <f t="shared" si="4"/>
        <v>36.78636626351436</v>
      </c>
      <c r="D74" s="2">
        <f t="shared" si="5"/>
        <v>4.4640000000000004</v>
      </c>
    </row>
    <row r="75" spans="1:4" x14ac:dyDescent="0.3">
      <c r="A75" s="2">
        <v>0.73</v>
      </c>
      <c r="B75" s="2">
        <f t="shared" si="3"/>
        <v>79.192421486473265</v>
      </c>
      <c r="C75" s="2">
        <f t="shared" si="4"/>
        <v>36.795621350507616</v>
      </c>
      <c r="D75" s="2">
        <f t="shared" si="5"/>
        <v>4.5077499999999997</v>
      </c>
    </row>
    <row r="76" spans="1:4" x14ac:dyDescent="0.3">
      <c r="A76" s="2">
        <v>0.74</v>
      </c>
      <c r="B76" s="2">
        <f t="shared" si="3"/>
        <v>79.133139589027692</v>
      </c>
      <c r="C76" s="2">
        <f t="shared" si="4"/>
        <v>36.804876437500873</v>
      </c>
      <c r="D76" s="2">
        <f t="shared" si="5"/>
        <v>4.5510000000000002</v>
      </c>
    </row>
    <row r="77" spans="1:4" x14ac:dyDescent="0.3">
      <c r="A77" s="2">
        <v>0.75</v>
      </c>
      <c r="B77" s="2">
        <f t="shared" si="3"/>
        <v>79.07385769158212</v>
      </c>
      <c r="C77" s="2">
        <f t="shared" si="4"/>
        <v>36.814131524494123</v>
      </c>
      <c r="D77" s="2">
        <f t="shared" si="5"/>
        <v>4.59375</v>
      </c>
    </row>
    <row r="78" spans="1:4" x14ac:dyDescent="0.3">
      <c r="A78" s="2">
        <v>0.76</v>
      </c>
      <c r="B78" s="2">
        <f t="shared" si="3"/>
        <v>79.014575794136547</v>
      </c>
      <c r="C78" s="2">
        <f t="shared" si="4"/>
        <v>36.823386611487379</v>
      </c>
      <c r="D78" s="2">
        <f t="shared" si="5"/>
        <v>4.6360000000000001</v>
      </c>
    </row>
    <row r="79" spans="1:4" x14ac:dyDescent="0.3">
      <c r="A79" s="2">
        <v>0.77</v>
      </c>
      <c r="B79" s="2">
        <f t="shared" si="3"/>
        <v>78.955293896690975</v>
      </c>
      <c r="C79" s="2">
        <f t="shared" si="4"/>
        <v>36.832641698480636</v>
      </c>
      <c r="D79" s="2">
        <f t="shared" si="5"/>
        <v>4.6777499999999996</v>
      </c>
    </row>
    <row r="80" spans="1:4" x14ac:dyDescent="0.3">
      <c r="A80" s="2">
        <v>0.78</v>
      </c>
      <c r="B80" s="2">
        <f t="shared" si="3"/>
        <v>78.896011999245403</v>
      </c>
      <c r="C80" s="2">
        <f t="shared" si="4"/>
        <v>36.841896785473892</v>
      </c>
      <c r="D80" s="2">
        <f t="shared" si="5"/>
        <v>4.7190000000000003</v>
      </c>
    </row>
    <row r="81" spans="1:4" x14ac:dyDescent="0.3">
      <c r="A81" s="2">
        <v>0.79</v>
      </c>
      <c r="B81" s="2">
        <f t="shared" si="3"/>
        <v>78.83673010179983</v>
      </c>
      <c r="C81" s="2">
        <f t="shared" si="4"/>
        <v>36.851151872467149</v>
      </c>
      <c r="D81" s="2">
        <f t="shared" si="5"/>
        <v>4.7597500000000004</v>
      </c>
    </row>
    <row r="82" spans="1:4" x14ac:dyDescent="0.3">
      <c r="A82" s="2">
        <v>0.8</v>
      </c>
      <c r="B82" s="2">
        <f t="shared" si="3"/>
        <v>78.777448204354258</v>
      </c>
      <c r="C82" s="2">
        <f t="shared" si="4"/>
        <v>36.860406959460398</v>
      </c>
      <c r="D82" s="2">
        <f t="shared" si="5"/>
        <v>4.8</v>
      </c>
    </row>
    <row r="83" spans="1:4" x14ac:dyDescent="0.3">
      <c r="A83" s="2">
        <v>0.81</v>
      </c>
      <c r="B83" s="2">
        <f t="shared" si="3"/>
        <v>78.718166306908685</v>
      </c>
      <c r="C83" s="2">
        <f t="shared" si="4"/>
        <v>36.869662046453655</v>
      </c>
      <c r="D83" s="2">
        <f t="shared" si="5"/>
        <v>4.8397500000000004</v>
      </c>
    </row>
    <row r="84" spans="1:4" x14ac:dyDescent="0.3">
      <c r="A84" s="2">
        <v>0.82</v>
      </c>
      <c r="B84" s="2">
        <f t="shared" si="3"/>
        <v>78.658884409463113</v>
      </c>
      <c r="C84" s="2">
        <f t="shared" si="4"/>
        <v>36.878917133446912</v>
      </c>
      <c r="D84" s="2">
        <f t="shared" si="5"/>
        <v>4.8789999999999996</v>
      </c>
    </row>
    <row r="85" spans="1:4" x14ac:dyDescent="0.3">
      <c r="A85" s="2">
        <v>0.83</v>
      </c>
      <c r="B85" s="2">
        <f t="shared" si="3"/>
        <v>78.59960251201754</v>
      </c>
      <c r="C85" s="2">
        <f t="shared" si="4"/>
        <v>36.888172220440168</v>
      </c>
      <c r="D85" s="2">
        <f t="shared" si="5"/>
        <v>4.9177499999999998</v>
      </c>
    </row>
    <row r="86" spans="1:4" x14ac:dyDescent="0.3">
      <c r="A86" s="2">
        <v>0.84</v>
      </c>
      <c r="B86" s="2">
        <f t="shared" si="3"/>
        <v>78.540320614571968</v>
      </c>
      <c r="C86" s="2">
        <f t="shared" si="4"/>
        <v>36.897427307433418</v>
      </c>
      <c r="D86" s="2">
        <f t="shared" si="5"/>
        <v>4.9559999999999995</v>
      </c>
    </row>
    <row r="87" spans="1:4" x14ac:dyDescent="0.3">
      <c r="A87" s="2">
        <v>0.85</v>
      </c>
      <c r="B87" s="2">
        <f t="shared" si="3"/>
        <v>78.481038717126395</v>
      </c>
      <c r="C87" s="2">
        <f t="shared" si="4"/>
        <v>36.906682394426674</v>
      </c>
      <c r="D87" s="2">
        <f t="shared" si="5"/>
        <v>4.9937500000000004</v>
      </c>
    </row>
    <row r="88" spans="1:4" x14ac:dyDescent="0.3">
      <c r="A88" s="2">
        <v>0.86</v>
      </c>
      <c r="B88" s="2">
        <f t="shared" si="3"/>
        <v>78.421756819680823</v>
      </c>
      <c r="C88" s="2">
        <f t="shared" si="4"/>
        <v>36.915937481419931</v>
      </c>
      <c r="D88" s="2">
        <f t="shared" si="5"/>
        <v>5.0310000000000006</v>
      </c>
    </row>
    <row r="89" spans="1:4" x14ac:dyDescent="0.3">
      <c r="A89" s="2">
        <v>0.87</v>
      </c>
      <c r="B89" s="2">
        <f t="shared" si="3"/>
        <v>78.362474922235251</v>
      </c>
      <c r="C89" s="2">
        <f t="shared" si="4"/>
        <v>36.925192568413188</v>
      </c>
      <c r="D89" s="2">
        <f t="shared" si="5"/>
        <v>5.0677500000000002</v>
      </c>
    </row>
    <row r="90" spans="1:4" x14ac:dyDescent="0.3">
      <c r="A90" s="2">
        <v>0.88</v>
      </c>
      <c r="B90" s="2">
        <f t="shared" si="3"/>
        <v>78.303193024789692</v>
      </c>
      <c r="C90" s="2">
        <f t="shared" si="4"/>
        <v>36.934447655406444</v>
      </c>
      <c r="D90" s="2">
        <f t="shared" si="5"/>
        <v>5.1040000000000001</v>
      </c>
    </row>
    <row r="91" spans="1:4" x14ac:dyDescent="0.3">
      <c r="A91" s="2">
        <v>0.89</v>
      </c>
      <c r="B91" s="2">
        <f t="shared" si="3"/>
        <v>78.24391112734412</v>
      </c>
      <c r="C91" s="2">
        <f t="shared" si="4"/>
        <v>36.943702742399694</v>
      </c>
      <c r="D91" s="2">
        <f t="shared" si="5"/>
        <v>5.1397500000000003</v>
      </c>
    </row>
    <row r="92" spans="1:4" x14ac:dyDescent="0.3">
      <c r="A92" s="2">
        <v>0.9</v>
      </c>
      <c r="B92" s="2">
        <f t="shared" si="3"/>
        <v>78.184629229898547</v>
      </c>
      <c r="C92" s="2">
        <f t="shared" si="4"/>
        <v>36.95295782939295</v>
      </c>
      <c r="D92" s="2">
        <f t="shared" si="5"/>
        <v>5.1749999999999998</v>
      </c>
    </row>
    <row r="93" spans="1:4" x14ac:dyDescent="0.3">
      <c r="A93" s="2">
        <v>0.91</v>
      </c>
      <c r="B93" s="2">
        <f t="shared" si="3"/>
        <v>78.125347332452975</v>
      </c>
      <c r="C93" s="2">
        <f t="shared" si="4"/>
        <v>36.962212916386207</v>
      </c>
      <c r="D93" s="2">
        <f t="shared" si="5"/>
        <v>5.2097499999999997</v>
      </c>
    </row>
    <row r="94" spans="1:4" x14ac:dyDescent="0.3">
      <c r="A94" s="2">
        <v>0.92</v>
      </c>
      <c r="B94" s="2">
        <f t="shared" si="3"/>
        <v>78.066065435007403</v>
      </c>
      <c r="C94" s="2">
        <f t="shared" si="4"/>
        <v>36.971468003379464</v>
      </c>
      <c r="D94" s="2">
        <f t="shared" si="5"/>
        <v>5.2439999999999998</v>
      </c>
    </row>
    <row r="95" spans="1:4" x14ac:dyDescent="0.3">
      <c r="A95" s="2">
        <v>0.93</v>
      </c>
      <c r="B95" s="2">
        <f t="shared" si="3"/>
        <v>78.00678353756183</v>
      </c>
      <c r="C95" s="2">
        <f t="shared" si="4"/>
        <v>36.980723090372713</v>
      </c>
      <c r="D95" s="2">
        <f t="shared" si="5"/>
        <v>5.2777500000000002</v>
      </c>
    </row>
    <row r="96" spans="1:4" x14ac:dyDescent="0.3">
      <c r="A96" s="2">
        <v>0.94</v>
      </c>
      <c r="B96" s="2">
        <f t="shared" si="3"/>
        <v>77.947501640116258</v>
      </c>
      <c r="C96" s="2">
        <f t="shared" si="4"/>
        <v>36.98997817736597</v>
      </c>
      <c r="D96" s="2">
        <f t="shared" si="5"/>
        <v>5.3109999999999999</v>
      </c>
    </row>
    <row r="97" spans="1:4" x14ac:dyDescent="0.3">
      <c r="A97" s="2">
        <v>0.95</v>
      </c>
      <c r="B97" s="2">
        <f t="shared" si="3"/>
        <v>77.888219742670685</v>
      </c>
      <c r="C97" s="2">
        <f t="shared" si="4"/>
        <v>36.999233264359226</v>
      </c>
      <c r="D97" s="2">
        <f t="shared" si="5"/>
        <v>5.34375</v>
      </c>
    </row>
    <row r="98" spans="1:4" x14ac:dyDescent="0.3">
      <c r="A98" s="2">
        <v>0.96</v>
      </c>
      <c r="B98" s="2">
        <f t="shared" si="3"/>
        <v>77.828937845225113</v>
      </c>
      <c r="C98" s="2">
        <f t="shared" si="4"/>
        <v>37.008488351352483</v>
      </c>
      <c r="D98" s="2">
        <f t="shared" si="5"/>
        <v>5.3759999999999994</v>
      </c>
    </row>
    <row r="99" spans="1:4" x14ac:dyDescent="0.3">
      <c r="A99" s="2">
        <v>0.97</v>
      </c>
      <c r="B99" s="2">
        <f t="shared" si="3"/>
        <v>77.76965594777954</v>
      </c>
      <c r="C99" s="2">
        <f t="shared" si="4"/>
        <v>37.01774343834574</v>
      </c>
      <c r="D99" s="2">
        <f t="shared" si="5"/>
        <v>5.4077500000000001</v>
      </c>
    </row>
    <row r="100" spans="1:4" x14ac:dyDescent="0.3">
      <c r="A100" s="2">
        <v>0.98</v>
      </c>
      <c r="B100" s="2">
        <f t="shared" si="3"/>
        <v>77.710374050333968</v>
      </c>
      <c r="C100" s="2">
        <f t="shared" si="4"/>
        <v>37.026998525338989</v>
      </c>
      <c r="D100" s="2">
        <f t="shared" si="5"/>
        <v>5.4390000000000001</v>
      </c>
    </row>
    <row r="101" spans="1:4" x14ac:dyDescent="0.3">
      <c r="A101" s="2">
        <v>0.99</v>
      </c>
      <c r="B101" s="2">
        <f t="shared" si="3"/>
        <v>77.651092152888396</v>
      </c>
      <c r="C101" s="2">
        <f t="shared" si="4"/>
        <v>37.036253612332246</v>
      </c>
      <c r="D101" s="2">
        <f t="shared" si="5"/>
        <v>5.4697499999999994</v>
      </c>
    </row>
    <row r="102" spans="1:4" x14ac:dyDescent="0.3">
      <c r="A102" s="2">
        <v>1</v>
      </c>
      <c r="B102" s="2">
        <f t="shared" si="3"/>
        <v>77.591810255442823</v>
      </c>
      <c r="C102" s="2">
        <f t="shared" si="4"/>
        <v>37.045508699325502</v>
      </c>
      <c r="D102" s="2">
        <f t="shared" si="5"/>
        <v>5.5</v>
      </c>
    </row>
    <row r="103" spans="1:4" x14ac:dyDescent="0.3">
      <c r="A103" s="2">
        <v>1.01</v>
      </c>
      <c r="B103" s="2">
        <f t="shared" si="3"/>
        <v>77.532528357997251</v>
      </c>
      <c r="C103" s="2">
        <f t="shared" si="4"/>
        <v>37.054763786318759</v>
      </c>
      <c r="D103" s="2">
        <f t="shared" si="5"/>
        <v>5.5297499999999999</v>
      </c>
    </row>
    <row r="104" spans="1:4" x14ac:dyDescent="0.3">
      <c r="A104" s="2">
        <v>1.02</v>
      </c>
      <c r="B104" s="2">
        <f t="shared" si="3"/>
        <v>77.473246460551678</v>
      </c>
      <c r="C104" s="2">
        <f t="shared" si="4"/>
        <v>37.064018873312008</v>
      </c>
      <c r="D104" s="2">
        <f t="shared" si="5"/>
        <v>5.5590000000000002</v>
      </c>
    </row>
    <row r="105" spans="1:4" x14ac:dyDescent="0.3">
      <c r="A105" s="2">
        <v>1.03</v>
      </c>
      <c r="B105" s="2">
        <f t="shared" si="3"/>
        <v>77.413964563106106</v>
      </c>
      <c r="C105" s="2">
        <f t="shared" si="4"/>
        <v>37.073273960305265</v>
      </c>
      <c r="D105" s="2">
        <f t="shared" si="5"/>
        <v>5.5877499999999998</v>
      </c>
    </row>
    <row r="106" spans="1:4" x14ac:dyDescent="0.3">
      <c r="A106" s="2">
        <v>1.04</v>
      </c>
      <c r="B106" s="2">
        <f t="shared" si="3"/>
        <v>77.354682665660533</v>
      </c>
      <c r="C106" s="2">
        <f t="shared" si="4"/>
        <v>37.082529047298522</v>
      </c>
      <c r="D106" s="2">
        <f t="shared" si="5"/>
        <v>5.6159999999999997</v>
      </c>
    </row>
    <row r="107" spans="1:4" x14ac:dyDescent="0.3">
      <c r="A107" s="2">
        <v>1.05</v>
      </c>
      <c r="B107" s="2">
        <f t="shared" si="3"/>
        <v>77.295400768214961</v>
      </c>
      <c r="C107" s="2">
        <f t="shared" si="4"/>
        <v>37.091784134291778</v>
      </c>
      <c r="D107" s="2">
        <f t="shared" si="5"/>
        <v>5.6437500000000007</v>
      </c>
    </row>
    <row r="108" spans="1:4" x14ac:dyDescent="0.3">
      <c r="A108" s="2">
        <v>1.06</v>
      </c>
      <c r="B108" s="2">
        <f t="shared" si="3"/>
        <v>77.236118870769388</v>
      </c>
      <c r="C108" s="2">
        <f t="shared" si="4"/>
        <v>37.101039221285035</v>
      </c>
      <c r="D108" s="2">
        <f t="shared" si="5"/>
        <v>5.6710000000000003</v>
      </c>
    </row>
    <row r="109" spans="1:4" x14ac:dyDescent="0.3">
      <c r="A109" s="2">
        <v>1.07</v>
      </c>
      <c r="B109" s="2">
        <f t="shared" si="3"/>
        <v>77.176836973323816</v>
      </c>
      <c r="C109" s="2">
        <f t="shared" si="4"/>
        <v>37.110294308278284</v>
      </c>
      <c r="D109" s="2">
        <f t="shared" si="5"/>
        <v>5.697750000000001</v>
      </c>
    </row>
    <row r="110" spans="1:4" x14ac:dyDescent="0.3">
      <c r="A110" s="2">
        <v>1.08</v>
      </c>
      <c r="B110" s="2">
        <f t="shared" si="3"/>
        <v>77.117555075878244</v>
      </c>
      <c r="C110" s="2">
        <f t="shared" si="4"/>
        <v>37.119549395271541</v>
      </c>
      <c r="D110" s="2">
        <f t="shared" si="5"/>
        <v>5.7240000000000002</v>
      </c>
    </row>
    <row r="111" spans="1:4" x14ac:dyDescent="0.3">
      <c r="A111" s="2">
        <v>1.0900000000000001</v>
      </c>
      <c r="B111" s="2">
        <f t="shared" si="3"/>
        <v>77.058273178432685</v>
      </c>
      <c r="C111" s="2">
        <f t="shared" si="4"/>
        <v>37.128804482264798</v>
      </c>
      <c r="D111" s="2">
        <f t="shared" si="5"/>
        <v>5.7497500000000006</v>
      </c>
    </row>
    <row r="112" spans="1:4" x14ac:dyDescent="0.3">
      <c r="A112" s="2">
        <v>1.1000000000000001</v>
      </c>
      <c r="B112" s="2">
        <f t="shared" si="3"/>
        <v>76.998991280987113</v>
      </c>
      <c r="C112" s="2">
        <f t="shared" si="4"/>
        <v>37.138059569258054</v>
      </c>
      <c r="D112" s="2">
        <f t="shared" si="5"/>
        <v>5.7750000000000004</v>
      </c>
    </row>
    <row r="113" spans="1:4" x14ac:dyDescent="0.3">
      <c r="A113" s="2">
        <v>1.1100000000000001</v>
      </c>
      <c r="B113" s="2">
        <f t="shared" si="3"/>
        <v>76.93970938354154</v>
      </c>
      <c r="C113" s="2">
        <f t="shared" si="4"/>
        <v>37.147314656251311</v>
      </c>
      <c r="D113" s="2">
        <f t="shared" si="5"/>
        <v>5.7997500000000004</v>
      </c>
    </row>
    <row r="114" spans="1:4" x14ac:dyDescent="0.3">
      <c r="A114" s="2">
        <v>1.1200000000000001</v>
      </c>
      <c r="B114" s="2">
        <f t="shared" si="3"/>
        <v>76.880427486095968</v>
      </c>
      <c r="C114" s="2">
        <f t="shared" si="4"/>
        <v>37.15656974324456</v>
      </c>
      <c r="D114" s="2">
        <f t="shared" si="5"/>
        <v>5.8239999999999998</v>
      </c>
    </row>
    <row r="115" spans="1:4" x14ac:dyDescent="0.3">
      <c r="A115" s="2">
        <v>1.1299999999999999</v>
      </c>
      <c r="B115" s="2">
        <f t="shared" si="3"/>
        <v>76.821145588650396</v>
      </c>
      <c r="C115" s="2">
        <f t="shared" si="4"/>
        <v>37.165824830237817</v>
      </c>
      <c r="D115" s="2">
        <f t="shared" si="5"/>
        <v>5.8477499999999996</v>
      </c>
    </row>
    <row r="116" spans="1:4" x14ac:dyDescent="0.3">
      <c r="A116" s="2">
        <v>1.1399999999999999</v>
      </c>
      <c r="B116" s="2">
        <f t="shared" si="3"/>
        <v>76.761863691204823</v>
      </c>
      <c r="C116" s="2">
        <f t="shared" si="4"/>
        <v>37.175079917231074</v>
      </c>
      <c r="D116" s="2">
        <f t="shared" si="5"/>
        <v>5.8709999999999996</v>
      </c>
    </row>
    <row r="117" spans="1:4" x14ac:dyDescent="0.3">
      <c r="A117" s="2">
        <v>1.1499999999999999</v>
      </c>
      <c r="B117" s="2">
        <f t="shared" si="3"/>
        <v>76.702581793759251</v>
      </c>
      <c r="C117" s="2">
        <f t="shared" si="4"/>
        <v>37.18433500422433</v>
      </c>
      <c r="D117" s="2">
        <f t="shared" si="5"/>
        <v>5.8937499999999998</v>
      </c>
    </row>
    <row r="118" spans="1:4" x14ac:dyDescent="0.3">
      <c r="A118" s="2">
        <v>1.1599999999999999</v>
      </c>
      <c r="B118" s="2">
        <f t="shared" si="3"/>
        <v>76.643299896313678</v>
      </c>
      <c r="C118" s="2">
        <f t="shared" si="4"/>
        <v>37.19359009121758</v>
      </c>
      <c r="D118" s="2">
        <f t="shared" si="5"/>
        <v>5.9159999999999995</v>
      </c>
    </row>
    <row r="119" spans="1:4" x14ac:dyDescent="0.3">
      <c r="A119" s="2">
        <v>1.17</v>
      </c>
      <c r="B119" s="2">
        <f t="shared" si="3"/>
        <v>76.584017998868106</v>
      </c>
      <c r="C119" s="2">
        <f t="shared" si="4"/>
        <v>37.202845178210836</v>
      </c>
      <c r="D119" s="2">
        <f t="shared" si="5"/>
        <v>5.9377499999999994</v>
      </c>
    </row>
    <row r="120" spans="1:4" x14ac:dyDescent="0.3">
      <c r="A120" s="2">
        <v>1.18</v>
      </c>
      <c r="B120" s="2">
        <f t="shared" si="3"/>
        <v>76.524736101422533</v>
      </c>
      <c r="C120" s="2">
        <f t="shared" si="4"/>
        <v>37.212100265204093</v>
      </c>
      <c r="D120" s="2">
        <f t="shared" si="5"/>
        <v>5.9589999999999996</v>
      </c>
    </row>
    <row r="121" spans="1:4" x14ac:dyDescent="0.3">
      <c r="A121" s="2">
        <v>1.19</v>
      </c>
      <c r="B121" s="2">
        <f t="shared" si="3"/>
        <v>76.465454203976961</v>
      </c>
      <c r="C121" s="2">
        <f t="shared" si="4"/>
        <v>37.221355352197349</v>
      </c>
      <c r="D121" s="2">
        <f t="shared" si="5"/>
        <v>5.9797499999999992</v>
      </c>
    </row>
    <row r="122" spans="1:4" x14ac:dyDescent="0.3">
      <c r="A122" s="2">
        <v>1.2</v>
      </c>
      <c r="B122" s="2">
        <f t="shared" si="3"/>
        <v>76.406172306531388</v>
      </c>
      <c r="C122" s="2">
        <f t="shared" si="4"/>
        <v>37.230610439190599</v>
      </c>
      <c r="D122" s="2">
        <f t="shared" si="5"/>
        <v>6</v>
      </c>
    </row>
    <row r="123" spans="1:4" x14ac:dyDescent="0.3">
      <c r="A123" s="2">
        <v>1.21</v>
      </c>
      <c r="B123" s="2">
        <f t="shared" si="3"/>
        <v>76.346890409085816</v>
      </c>
      <c r="C123" s="2">
        <f t="shared" si="4"/>
        <v>37.239865526183856</v>
      </c>
      <c r="D123" s="2">
        <f t="shared" si="5"/>
        <v>6.0197500000000002</v>
      </c>
    </row>
    <row r="124" spans="1:4" x14ac:dyDescent="0.3">
      <c r="A124" s="2">
        <v>1.22</v>
      </c>
      <c r="B124" s="2">
        <f t="shared" si="3"/>
        <v>76.287608511640244</v>
      </c>
      <c r="C124" s="2">
        <f t="shared" si="4"/>
        <v>37.249120613177112</v>
      </c>
      <c r="D124" s="2">
        <f t="shared" si="5"/>
        <v>6.0389999999999997</v>
      </c>
    </row>
    <row r="125" spans="1:4" x14ac:dyDescent="0.3">
      <c r="A125" s="2">
        <v>1.23</v>
      </c>
      <c r="B125" s="2">
        <f t="shared" si="3"/>
        <v>76.228326614194671</v>
      </c>
      <c r="C125" s="2">
        <f t="shared" si="4"/>
        <v>37.258375700170369</v>
      </c>
      <c r="D125" s="2">
        <f t="shared" si="5"/>
        <v>6.0577500000000004</v>
      </c>
    </row>
    <row r="126" spans="1:4" x14ac:dyDescent="0.3">
      <c r="A126" s="2">
        <v>1.24</v>
      </c>
      <c r="B126" s="2">
        <f t="shared" si="3"/>
        <v>76.169044716749099</v>
      </c>
      <c r="C126" s="2">
        <f t="shared" si="4"/>
        <v>37.267630787163625</v>
      </c>
      <c r="D126" s="2">
        <f t="shared" si="5"/>
        <v>6.0759999999999996</v>
      </c>
    </row>
    <row r="127" spans="1:4" x14ac:dyDescent="0.3">
      <c r="A127" s="2">
        <v>1.25</v>
      </c>
      <c r="B127" s="2">
        <f t="shared" si="3"/>
        <v>76.109762819303526</v>
      </c>
      <c r="C127" s="2">
        <f t="shared" si="4"/>
        <v>37.276885874156875</v>
      </c>
      <c r="D127" s="2">
        <f t="shared" si="5"/>
        <v>6.09375</v>
      </c>
    </row>
    <row r="128" spans="1:4" x14ac:dyDescent="0.3">
      <c r="A128" s="2">
        <v>1.26</v>
      </c>
      <c r="B128" s="2">
        <f t="shared" si="3"/>
        <v>76.050480921857954</v>
      </c>
      <c r="C128" s="2">
        <f t="shared" si="4"/>
        <v>37.286140961150132</v>
      </c>
      <c r="D128" s="2">
        <f t="shared" si="5"/>
        <v>6.1109999999999998</v>
      </c>
    </row>
    <row r="129" spans="1:4" x14ac:dyDescent="0.3">
      <c r="A129" s="2">
        <v>1.27</v>
      </c>
      <c r="B129" s="2">
        <f t="shared" si="3"/>
        <v>75.991199024412396</v>
      </c>
      <c r="C129" s="2">
        <f t="shared" si="4"/>
        <v>37.295396048143388</v>
      </c>
      <c r="D129" s="2">
        <f t="shared" si="5"/>
        <v>6.1277499999999998</v>
      </c>
    </row>
    <row r="130" spans="1:4" x14ac:dyDescent="0.3">
      <c r="A130" s="2">
        <v>1.28</v>
      </c>
      <c r="B130" s="2">
        <f t="shared" si="3"/>
        <v>75.931917126966823</v>
      </c>
      <c r="C130" s="2">
        <f t="shared" si="4"/>
        <v>37.304651135136645</v>
      </c>
      <c r="D130" s="2">
        <f t="shared" si="5"/>
        <v>6.1440000000000001</v>
      </c>
    </row>
    <row r="131" spans="1:4" x14ac:dyDescent="0.3">
      <c r="A131" s="2">
        <v>1.29</v>
      </c>
      <c r="B131" s="2">
        <f t="shared" ref="B131:B194" si="6">6*SIN(30)*A131+83.52</f>
        <v>75.872635229521251</v>
      </c>
      <c r="C131" s="2">
        <f t="shared" ref="C131:C194" si="7">6*COS(30)*A131+36.12</f>
        <v>37.313906222129901</v>
      </c>
      <c r="D131" s="2">
        <f t="shared" ref="D131:D194" si="8">(-5/2)*(A131^2)+8*A131+0</f>
        <v>6.1597499999999998</v>
      </c>
    </row>
    <row r="132" spans="1:4" x14ac:dyDescent="0.3">
      <c r="A132" s="2">
        <v>1.3</v>
      </c>
      <c r="B132" s="2">
        <f t="shared" si="6"/>
        <v>75.813353332075678</v>
      </c>
      <c r="C132" s="2">
        <f t="shared" si="7"/>
        <v>37.323161309123151</v>
      </c>
      <c r="D132" s="2">
        <f t="shared" si="8"/>
        <v>6.1749999999999998</v>
      </c>
    </row>
    <row r="133" spans="1:4" x14ac:dyDescent="0.3">
      <c r="A133" s="2">
        <v>1.31</v>
      </c>
      <c r="B133" s="2">
        <f t="shared" si="6"/>
        <v>75.754071434630106</v>
      </c>
      <c r="C133" s="2">
        <f t="shared" si="7"/>
        <v>37.332416396116407</v>
      </c>
      <c r="D133" s="2">
        <f t="shared" si="8"/>
        <v>6.1897500000000001</v>
      </c>
    </row>
    <row r="134" spans="1:4" x14ac:dyDescent="0.3">
      <c r="A134" s="2">
        <v>1.32</v>
      </c>
      <c r="B134" s="2">
        <f t="shared" si="6"/>
        <v>75.694789537184533</v>
      </c>
      <c r="C134" s="2">
        <f t="shared" si="7"/>
        <v>37.341671483109664</v>
      </c>
      <c r="D134" s="2">
        <f t="shared" si="8"/>
        <v>6.2039999999999997</v>
      </c>
    </row>
    <row r="135" spans="1:4" x14ac:dyDescent="0.3">
      <c r="A135" s="2">
        <v>1.33</v>
      </c>
      <c r="B135" s="2">
        <f t="shared" si="6"/>
        <v>75.635507639738961</v>
      </c>
      <c r="C135" s="2">
        <f t="shared" si="7"/>
        <v>37.350926570102921</v>
      </c>
      <c r="D135" s="2">
        <f t="shared" si="8"/>
        <v>6.2177500000000006</v>
      </c>
    </row>
    <row r="136" spans="1:4" x14ac:dyDescent="0.3">
      <c r="A136" s="2">
        <v>1.34</v>
      </c>
      <c r="B136" s="2">
        <f t="shared" si="6"/>
        <v>75.576225742293389</v>
      </c>
      <c r="C136" s="2">
        <f t="shared" si="7"/>
        <v>37.36018165709617</v>
      </c>
      <c r="D136" s="2">
        <f t="shared" si="8"/>
        <v>6.2309999999999999</v>
      </c>
    </row>
    <row r="137" spans="1:4" x14ac:dyDescent="0.3">
      <c r="A137" s="2">
        <v>1.35</v>
      </c>
      <c r="B137" s="2">
        <f t="shared" si="6"/>
        <v>75.516943844847816</v>
      </c>
      <c r="C137" s="2">
        <f t="shared" si="7"/>
        <v>37.369436744089427</v>
      </c>
      <c r="D137" s="2">
        <f t="shared" si="8"/>
        <v>6.2437500000000004</v>
      </c>
    </row>
    <row r="138" spans="1:4" x14ac:dyDescent="0.3">
      <c r="A138" s="2">
        <v>1.36</v>
      </c>
      <c r="B138" s="2">
        <f t="shared" si="6"/>
        <v>75.457661947402244</v>
      </c>
      <c r="C138" s="2">
        <f t="shared" si="7"/>
        <v>37.378691831082683</v>
      </c>
      <c r="D138" s="2">
        <f t="shared" si="8"/>
        <v>6.2560000000000002</v>
      </c>
    </row>
    <row r="139" spans="1:4" x14ac:dyDescent="0.3">
      <c r="A139" s="2">
        <v>1.37</v>
      </c>
      <c r="B139" s="2">
        <f t="shared" si="6"/>
        <v>75.398380049956671</v>
      </c>
      <c r="C139" s="2">
        <f t="shared" si="7"/>
        <v>37.38794691807594</v>
      </c>
      <c r="D139" s="2">
        <f t="shared" si="8"/>
        <v>6.2677500000000004</v>
      </c>
    </row>
    <row r="140" spans="1:4" x14ac:dyDescent="0.3">
      <c r="A140" s="2">
        <v>1.38</v>
      </c>
      <c r="B140" s="2">
        <f t="shared" si="6"/>
        <v>75.339098152511099</v>
      </c>
      <c r="C140" s="2">
        <f t="shared" si="7"/>
        <v>37.397202005069197</v>
      </c>
      <c r="D140" s="2">
        <f t="shared" si="8"/>
        <v>6.2789999999999999</v>
      </c>
    </row>
    <row r="141" spans="1:4" x14ac:dyDescent="0.3">
      <c r="A141" s="2">
        <v>1.39</v>
      </c>
      <c r="B141" s="2">
        <f t="shared" si="6"/>
        <v>75.279816255065526</v>
      </c>
      <c r="C141" s="2">
        <f t="shared" si="7"/>
        <v>37.406457092062446</v>
      </c>
      <c r="D141" s="2">
        <f t="shared" si="8"/>
        <v>6.2897499999999997</v>
      </c>
    </row>
    <row r="142" spans="1:4" x14ac:dyDescent="0.3">
      <c r="A142" s="2">
        <v>1.4</v>
      </c>
      <c r="B142" s="2">
        <f t="shared" si="6"/>
        <v>75.220534357619954</v>
      </c>
      <c r="C142" s="2">
        <f t="shared" si="7"/>
        <v>37.415712179055703</v>
      </c>
      <c r="D142" s="2">
        <f t="shared" si="8"/>
        <v>6.3</v>
      </c>
    </row>
    <row r="143" spans="1:4" x14ac:dyDescent="0.3">
      <c r="A143" s="2">
        <v>1.41</v>
      </c>
      <c r="B143" s="2">
        <f t="shared" si="6"/>
        <v>75.161252460174381</v>
      </c>
      <c r="C143" s="2">
        <f t="shared" si="7"/>
        <v>37.424967266048959</v>
      </c>
      <c r="D143" s="2">
        <f t="shared" si="8"/>
        <v>6.3097500000000002</v>
      </c>
    </row>
    <row r="144" spans="1:4" x14ac:dyDescent="0.3">
      <c r="A144" s="2">
        <v>1.42</v>
      </c>
      <c r="B144" s="2">
        <f t="shared" si="6"/>
        <v>75.101970562728809</v>
      </c>
      <c r="C144" s="2">
        <f t="shared" si="7"/>
        <v>37.434222353042216</v>
      </c>
      <c r="D144" s="2">
        <f t="shared" si="8"/>
        <v>6.3189999999999991</v>
      </c>
    </row>
    <row r="145" spans="1:4" x14ac:dyDescent="0.3">
      <c r="A145" s="2">
        <v>1.43</v>
      </c>
      <c r="B145" s="2">
        <f t="shared" si="6"/>
        <v>75.042688665283237</v>
      </c>
      <c r="C145" s="2">
        <f t="shared" si="7"/>
        <v>37.443477440035466</v>
      </c>
      <c r="D145" s="2">
        <f t="shared" si="8"/>
        <v>6.32775</v>
      </c>
    </row>
    <row r="146" spans="1:4" x14ac:dyDescent="0.3">
      <c r="A146" s="2">
        <v>1.44</v>
      </c>
      <c r="B146" s="2">
        <f t="shared" si="6"/>
        <v>74.983406767837664</v>
      </c>
      <c r="C146" s="2">
        <f t="shared" si="7"/>
        <v>37.452732527028722</v>
      </c>
      <c r="D146" s="2">
        <f t="shared" si="8"/>
        <v>6.3360000000000003</v>
      </c>
    </row>
    <row r="147" spans="1:4" x14ac:dyDescent="0.3">
      <c r="A147" s="2">
        <v>1.45</v>
      </c>
      <c r="B147" s="2">
        <f t="shared" si="6"/>
        <v>74.924124870392092</v>
      </c>
      <c r="C147" s="2">
        <f t="shared" si="7"/>
        <v>37.461987614021979</v>
      </c>
      <c r="D147" s="2">
        <f t="shared" si="8"/>
        <v>6.34375</v>
      </c>
    </row>
    <row r="148" spans="1:4" x14ac:dyDescent="0.3">
      <c r="A148" s="2">
        <v>1.46</v>
      </c>
      <c r="B148" s="2">
        <f t="shared" si="6"/>
        <v>74.864842972946519</v>
      </c>
      <c r="C148" s="2">
        <f t="shared" si="7"/>
        <v>37.471242701015235</v>
      </c>
      <c r="D148" s="2">
        <f t="shared" si="8"/>
        <v>6.3510000000000009</v>
      </c>
    </row>
    <row r="149" spans="1:4" x14ac:dyDescent="0.3">
      <c r="A149" s="2">
        <v>1.47</v>
      </c>
      <c r="B149" s="2">
        <f t="shared" si="6"/>
        <v>74.805561075500947</v>
      </c>
      <c r="C149" s="2">
        <f t="shared" si="7"/>
        <v>37.480497788008492</v>
      </c>
      <c r="D149" s="2">
        <f t="shared" si="8"/>
        <v>6.3577500000000002</v>
      </c>
    </row>
    <row r="150" spans="1:4" x14ac:dyDescent="0.3">
      <c r="A150" s="2">
        <v>1.48</v>
      </c>
      <c r="B150" s="2">
        <f t="shared" si="6"/>
        <v>74.746279178055389</v>
      </c>
      <c r="C150" s="2">
        <f t="shared" si="7"/>
        <v>37.489752875001741</v>
      </c>
      <c r="D150" s="2">
        <f t="shared" si="8"/>
        <v>6.3639999999999999</v>
      </c>
    </row>
    <row r="151" spans="1:4" x14ac:dyDescent="0.3">
      <c r="A151" s="2">
        <v>1.49</v>
      </c>
      <c r="B151" s="2">
        <f t="shared" si="6"/>
        <v>74.686997280609816</v>
      </c>
      <c r="C151" s="2">
        <f t="shared" si="7"/>
        <v>37.499007961994998</v>
      </c>
      <c r="D151" s="2">
        <f t="shared" si="8"/>
        <v>6.3697499999999998</v>
      </c>
    </row>
    <row r="152" spans="1:4" x14ac:dyDescent="0.3">
      <c r="A152" s="2">
        <v>1.5</v>
      </c>
      <c r="B152" s="2">
        <f t="shared" si="6"/>
        <v>74.627715383164244</v>
      </c>
      <c r="C152" s="2">
        <f t="shared" si="7"/>
        <v>37.508263048988255</v>
      </c>
      <c r="D152" s="2">
        <f t="shared" si="8"/>
        <v>6.375</v>
      </c>
    </row>
    <row r="153" spans="1:4" x14ac:dyDescent="0.3">
      <c r="A153" s="2">
        <v>1.51</v>
      </c>
      <c r="B153" s="2">
        <f t="shared" si="6"/>
        <v>74.568433485718671</v>
      </c>
      <c r="C153" s="2">
        <f t="shared" si="7"/>
        <v>37.517518135981511</v>
      </c>
      <c r="D153" s="2">
        <f t="shared" si="8"/>
        <v>6.3797499999999996</v>
      </c>
    </row>
    <row r="154" spans="1:4" x14ac:dyDescent="0.3">
      <c r="A154" s="2">
        <v>1.52</v>
      </c>
      <c r="B154" s="2">
        <f t="shared" si="6"/>
        <v>74.509151588273099</v>
      </c>
      <c r="C154" s="2">
        <f t="shared" si="7"/>
        <v>37.526773222974761</v>
      </c>
      <c r="D154" s="2">
        <f t="shared" si="8"/>
        <v>6.3840000000000003</v>
      </c>
    </row>
    <row r="155" spans="1:4" x14ac:dyDescent="0.3">
      <c r="A155" s="2">
        <v>1.53</v>
      </c>
      <c r="B155" s="2">
        <f t="shared" si="6"/>
        <v>74.449869690827526</v>
      </c>
      <c r="C155" s="2">
        <f t="shared" si="7"/>
        <v>37.536028309968017</v>
      </c>
      <c r="D155" s="2">
        <f t="shared" si="8"/>
        <v>6.3877500000000005</v>
      </c>
    </row>
    <row r="156" spans="1:4" x14ac:dyDescent="0.3">
      <c r="A156" s="2">
        <v>1.54</v>
      </c>
      <c r="B156" s="2">
        <f t="shared" si="6"/>
        <v>74.390587793381954</v>
      </c>
      <c r="C156" s="2">
        <f t="shared" si="7"/>
        <v>37.545283396961274</v>
      </c>
      <c r="D156" s="2">
        <f t="shared" si="8"/>
        <v>6.391</v>
      </c>
    </row>
    <row r="157" spans="1:4" x14ac:dyDescent="0.3">
      <c r="A157" s="2">
        <v>1.55</v>
      </c>
      <c r="B157" s="2">
        <f t="shared" si="6"/>
        <v>74.331305895936381</v>
      </c>
      <c r="C157" s="2">
        <f t="shared" si="7"/>
        <v>37.554538483954531</v>
      </c>
      <c r="D157" s="2">
        <f t="shared" si="8"/>
        <v>6.3937499999999998</v>
      </c>
    </row>
    <row r="158" spans="1:4" x14ac:dyDescent="0.3">
      <c r="A158" s="2">
        <v>1.56</v>
      </c>
      <c r="B158" s="2">
        <f t="shared" si="6"/>
        <v>74.272023998490809</v>
      </c>
      <c r="C158" s="2">
        <f t="shared" si="7"/>
        <v>37.563793570947787</v>
      </c>
      <c r="D158" s="2">
        <f t="shared" si="8"/>
        <v>6.3959999999999999</v>
      </c>
    </row>
    <row r="159" spans="1:4" x14ac:dyDescent="0.3">
      <c r="A159" s="2">
        <v>1.57</v>
      </c>
      <c r="B159" s="2">
        <f t="shared" si="6"/>
        <v>74.212742101045237</v>
      </c>
      <c r="C159" s="2">
        <f t="shared" si="7"/>
        <v>37.573048657941037</v>
      </c>
      <c r="D159" s="2">
        <f t="shared" si="8"/>
        <v>6.3977500000000003</v>
      </c>
    </row>
    <row r="160" spans="1:4" x14ac:dyDescent="0.3">
      <c r="A160" s="2">
        <v>1.58</v>
      </c>
      <c r="B160" s="2">
        <f t="shared" si="6"/>
        <v>74.153460203599664</v>
      </c>
      <c r="C160" s="2">
        <f t="shared" si="7"/>
        <v>37.582303744934293</v>
      </c>
      <c r="D160" s="2">
        <f t="shared" si="8"/>
        <v>6.3989999999999991</v>
      </c>
    </row>
    <row r="161" spans="1:4" x14ac:dyDescent="0.3">
      <c r="A161" s="2">
        <v>1.59</v>
      </c>
      <c r="B161" s="2">
        <f t="shared" si="6"/>
        <v>74.094178306154092</v>
      </c>
      <c r="C161" s="2">
        <f t="shared" si="7"/>
        <v>37.59155883192755</v>
      </c>
      <c r="D161" s="2">
        <f t="shared" si="8"/>
        <v>6.39975</v>
      </c>
    </row>
    <row r="162" spans="1:4" x14ac:dyDescent="0.3">
      <c r="A162" s="2">
        <v>1.6</v>
      </c>
      <c r="B162" s="2">
        <f t="shared" si="6"/>
        <v>74.034896408708519</v>
      </c>
      <c r="C162" s="2">
        <f t="shared" si="7"/>
        <v>37.600813918920807</v>
      </c>
      <c r="D162" s="2">
        <f t="shared" si="8"/>
        <v>6.3999999999999995</v>
      </c>
    </row>
    <row r="163" spans="1:4" x14ac:dyDescent="0.3">
      <c r="A163" s="2">
        <v>1.61</v>
      </c>
      <c r="B163" s="2">
        <f t="shared" si="6"/>
        <v>73.975614511262947</v>
      </c>
      <c r="C163" s="2">
        <f t="shared" si="7"/>
        <v>37.610069005914056</v>
      </c>
      <c r="D163" s="2">
        <f t="shared" si="8"/>
        <v>6.39975</v>
      </c>
    </row>
    <row r="164" spans="1:4" x14ac:dyDescent="0.3">
      <c r="A164" s="2">
        <v>1.62</v>
      </c>
      <c r="B164" s="2">
        <f t="shared" si="6"/>
        <v>73.916332613817374</v>
      </c>
      <c r="C164" s="2">
        <f t="shared" si="7"/>
        <v>37.619324092907313</v>
      </c>
      <c r="D164" s="2">
        <f t="shared" si="8"/>
        <v>6.3989999999999991</v>
      </c>
    </row>
    <row r="165" spans="1:4" x14ac:dyDescent="0.3">
      <c r="A165" s="2">
        <v>1.63</v>
      </c>
      <c r="B165" s="2">
        <f t="shared" si="6"/>
        <v>73.857050716371802</v>
      </c>
      <c r="C165" s="2">
        <f t="shared" si="7"/>
        <v>37.628579179900569</v>
      </c>
      <c r="D165" s="2">
        <f t="shared" si="8"/>
        <v>6.3977499999999994</v>
      </c>
    </row>
    <row r="166" spans="1:4" x14ac:dyDescent="0.3">
      <c r="A166" s="2">
        <v>1.64</v>
      </c>
      <c r="B166" s="2">
        <f t="shared" si="6"/>
        <v>73.797768818926244</v>
      </c>
      <c r="C166" s="2">
        <f t="shared" si="7"/>
        <v>37.637834266893826</v>
      </c>
      <c r="D166" s="2">
        <f t="shared" si="8"/>
        <v>6.3960000000000008</v>
      </c>
    </row>
    <row r="167" spans="1:4" x14ac:dyDescent="0.3">
      <c r="A167" s="2">
        <v>1.65</v>
      </c>
      <c r="B167" s="2">
        <f t="shared" si="6"/>
        <v>73.738486921480671</v>
      </c>
      <c r="C167" s="2">
        <f t="shared" si="7"/>
        <v>37.647089353887083</v>
      </c>
      <c r="D167" s="2">
        <f t="shared" si="8"/>
        <v>6.3937499999999998</v>
      </c>
    </row>
    <row r="168" spans="1:4" x14ac:dyDescent="0.3">
      <c r="A168" s="2">
        <v>1.66</v>
      </c>
      <c r="B168" s="2">
        <f t="shared" si="6"/>
        <v>73.679205024035099</v>
      </c>
      <c r="C168" s="2">
        <f t="shared" si="7"/>
        <v>37.656344440880332</v>
      </c>
      <c r="D168" s="2">
        <f t="shared" si="8"/>
        <v>6.391</v>
      </c>
    </row>
    <row r="169" spans="1:4" x14ac:dyDescent="0.3">
      <c r="A169" s="2">
        <v>1.67</v>
      </c>
      <c r="B169" s="2">
        <f t="shared" si="6"/>
        <v>73.619923126589526</v>
      </c>
      <c r="C169" s="2">
        <f t="shared" si="7"/>
        <v>37.665599527873589</v>
      </c>
      <c r="D169" s="2">
        <f t="shared" si="8"/>
        <v>6.3877499999999996</v>
      </c>
    </row>
    <row r="170" spans="1:4" x14ac:dyDescent="0.3">
      <c r="A170" s="2">
        <v>1.68</v>
      </c>
      <c r="B170" s="2">
        <f t="shared" si="6"/>
        <v>73.560641229143954</v>
      </c>
      <c r="C170" s="2">
        <f t="shared" si="7"/>
        <v>37.674854614866845</v>
      </c>
      <c r="D170" s="2">
        <f t="shared" si="8"/>
        <v>6.3840000000000003</v>
      </c>
    </row>
    <row r="171" spans="1:4" x14ac:dyDescent="0.3">
      <c r="A171" s="2">
        <v>1.69</v>
      </c>
      <c r="B171" s="2">
        <f t="shared" si="6"/>
        <v>73.501359331698382</v>
      </c>
      <c r="C171" s="2">
        <f t="shared" si="7"/>
        <v>37.684109701860102</v>
      </c>
      <c r="D171" s="2">
        <f t="shared" si="8"/>
        <v>6.3797500000000005</v>
      </c>
    </row>
    <row r="172" spans="1:4" x14ac:dyDescent="0.3">
      <c r="A172" s="2">
        <v>1.7</v>
      </c>
      <c r="B172" s="2">
        <f t="shared" si="6"/>
        <v>73.442077434252809</v>
      </c>
      <c r="C172" s="2">
        <f t="shared" si="7"/>
        <v>37.693364788853351</v>
      </c>
      <c r="D172" s="2">
        <f t="shared" si="8"/>
        <v>6.375</v>
      </c>
    </row>
    <row r="173" spans="1:4" x14ac:dyDescent="0.3">
      <c r="A173" s="2">
        <v>1.71</v>
      </c>
      <c r="B173" s="2">
        <f t="shared" si="6"/>
        <v>73.382795536807237</v>
      </c>
      <c r="C173" s="2">
        <f t="shared" si="7"/>
        <v>37.702619875846608</v>
      </c>
      <c r="D173" s="2">
        <f t="shared" si="8"/>
        <v>6.3697500000000007</v>
      </c>
    </row>
    <row r="174" spans="1:4" x14ac:dyDescent="0.3">
      <c r="A174" s="2">
        <v>1.72</v>
      </c>
      <c r="B174" s="2">
        <f t="shared" si="6"/>
        <v>73.323513639361664</v>
      </c>
      <c r="C174" s="2">
        <f t="shared" si="7"/>
        <v>37.711874962839865</v>
      </c>
      <c r="D174" s="2">
        <f t="shared" si="8"/>
        <v>6.3640000000000008</v>
      </c>
    </row>
    <row r="175" spans="1:4" x14ac:dyDescent="0.3">
      <c r="A175" s="2">
        <v>1.73</v>
      </c>
      <c r="B175" s="2">
        <f t="shared" si="6"/>
        <v>73.264231741916092</v>
      </c>
      <c r="C175" s="2">
        <f t="shared" si="7"/>
        <v>37.721130049833121</v>
      </c>
      <c r="D175" s="2">
        <f t="shared" si="8"/>
        <v>6.3577499999999993</v>
      </c>
    </row>
    <row r="176" spans="1:4" x14ac:dyDescent="0.3">
      <c r="A176" s="2">
        <v>1.74</v>
      </c>
      <c r="B176" s="2">
        <f t="shared" si="6"/>
        <v>73.204949844470519</v>
      </c>
      <c r="C176" s="2">
        <f t="shared" si="7"/>
        <v>37.730385136826378</v>
      </c>
      <c r="D176" s="2">
        <f t="shared" si="8"/>
        <v>6.351</v>
      </c>
    </row>
    <row r="177" spans="1:4" x14ac:dyDescent="0.3">
      <c r="A177" s="2">
        <v>1.75</v>
      </c>
      <c r="B177" s="2">
        <f t="shared" si="6"/>
        <v>73.145667947024947</v>
      </c>
      <c r="C177" s="2">
        <f t="shared" si="7"/>
        <v>37.739640223819627</v>
      </c>
      <c r="D177" s="2">
        <f t="shared" si="8"/>
        <v>6.34375</v>
      </c>
    </row>
    <row r="178" spans="1:4" x14ac:dyDescent="0.3">
      <c r="A178" s="2">
        <v>1.76</v>
      </c>
      <c r="B178" s="2">
        <f t="shared" si="6"/>
        <v>73.086386049579374</v>
      </c>
      <c r="C178" s="2">
        <f t="shared" si="7"/>
        <v>37.748895310812884</v>
      </c>
      <c r="D178" s="2">
        <f t="shared" si="8"/>
        <v>6.3360000000000003</v>
      </c>
    </row>
    <row r="179" spans="1:4" x14ac:dyDescent="0.3">
      <c r="A179" s="2">
        <v>1.77</v>
      </c>
      <c r="B179" s="2">
        <f t="shared" si="6"/>
        <v>73.027104152133802</v>
      </c>
      <c r="C179" s="2">
        <f t="shared" si="7"/>
        <v>37.758150397806141</v>
      </c>
      <c r="D179" s="2">
        <f t="shared" si="8"/>
        <v>6.32775</v>
      </c>
    </row>
    <row r="180" spans="1:4" x14ac:dyDescent="0.3">
      <c r="A180" s="2">
        <v>1.78</v>
      </c>
      <c r="B180" s="2">
        <f t="shared" si="6"/>
        <v>72.96782225468823</v>
      </c>
      <c r="C180" s="2">
        <f t="shared" si="7"/>
        <v>37.767405484799397</v>
      </c>
      <c r="D180" s="2">
        <f t="shared" si="8"/>
        <v>6.319</v>
      </c>
    </row>
    <row r="181" spans="1:4" x14ac:dyDescent="0.3">
      <c r="A181" s="2">
        <v>1.79</v>
      </c>
      <c r="B181" s="2">
        <f t="shared" si="6"/>
        <v>72.908540357242657</v>
      </c>
      <c r="C181" s="2">
        <f t="shared" si="7"/>
        <v>37.776660571792647</v>
      </c>
      <c r="D181" s="2">
        <f t="shared" si="8"/>
        <v>6.3097500000000011</v>
      </c>
    </row>
    <row r="182" spans="1:4" x14ac:dyDescent="0.3">
      <c r="A182" s="2">
        <v>1.8</v>
      </c>
      <c r="B182" s="2">
        <f t="shared" si="6"/>
        <v>72.849258459797085</v>
      </c>
      <c r="C182" s="2">
        <f t="shared" si="7"/>
        <v>37.785915658785903</v>
      </c>
      <c r="D182" s="2">
        <f t="shared" si="8"/>
        <v>6.2999999999999989</v>
      </c>
    </row>
    <row r="183" spans="1:4" x14ac:dyDescent="0.3">
      <c r="A183" s="2">
        <v>1.81</v>
      </c>
      <c r="B183" s="2">
        <f t="shared" si="6"/>
        <v>72.789976562351512</v>
      </c>
      <c r="C183" s="2">
        <f t="shared" si="7"/>
        <v>37.79517074577916</v>
      </c>
      <c r="D183" s="2">
        <f t="shared" si="8"/>
        <v>6.2897499999999997</v>
      </c>
    </row>
    <row r="184" spans="1:4" x14ac:dyDescent="0.3">
      <c r="A184" s="2">
        <v>1.82</v>
      </c>
      <c r="B184" s="2">
        <f t="shared" si="6"/>
        <v>72.73069466490594</v>
      </c>
      <c r="C184" s="2">
        <f t="shared" si="7"/>
        <v>37.804425832772417</v>
      </c>
      <c r="D184" s="2">
        <f t="shared" si="8"/>
        <v>6.2789999999999999</v>
      </c>
    </row>
    <row r="185" spans="1:4" x14ac:dyDescent="0.3">
      <c r="A185" s="2">
        <v>1.83</v>
      </c>
      <c r="B185" s="2">
        <f t="shared" si="6"/>
        <v>72.671412767460367</v>
      </c>
      <c r="C185" s="2">
        <f t="shared" si="7"/>
        <v>37.813680919765673</v>
      </c>
      <c r="D185" s="2">
        <f t="shared" si="8"/>
        <v>6.2677499999999995</v>
      </c>
    </row>
    <row r="186" spans="1:4" x14ac:dyDescent="0.3">
      <c r="A186" s="2">
        <v>1.84</v>
      </c>
      <c r="B186" s="2">
        <f t="shared" si="6"/>
        <v>72.612130870014795</v>
      </c>
      <c r="C186" s="2">
        <f t="shared" si="7"/>
        <v>37.822936006758923</v>
      </c>
      <c r="D186" s="2">
        <f t="shared" si="8"/>
        <v>6.2560000000000002</v>
      </c>
    </row>
    <row r="187" spans="1:4" x14ac:dyDescent="0.3">
      <c r="A187" s="2">
        <v>1.85</v>
      </c>
      <c r="B187" s="2">
        <f t="shared" si="6"/>
        <v>72.552848972569222</v>
      </c>
      <c r="C187" s="2">
        <f t="shared" si="7"/>
        <v>37.832191093752179</v>
      </c>
      <c r="D187" s="2">
        <f t="shared" si="8"/>
        <v>6.2437500000000004</v>
      </c>
    </row>
    <row r="188" spans="1:4" x14ac:dyDescent="0.3">
      <c r="A188" s="2">
        <v>1.86</v>
      </c>
      <c r="B188" s="2">
        <f t="shared" si="6"/>
        <v>72.49356707512365</v>
      </c>
      <c r="C188" s="2">
        <f t="shared" si="7"/>
        <v>37.841446180745436</v>
      </c>
      <c r="D188" s="2">
        <f t="shared" si="8"/>
        <v>6.2309999999999999</v>
      </c>
    </row>
    <row r="189" spans="1:4" x14ac:dyDescent="0.3">
      <c r="A189" s="2">
        <v>1.87</v>
      </c>
      <c r="B189" s="2">
        <f t="shared" si="6"/>
        <v>72.434285177678078</v>
      </c>
      <c r="C189" s="2">
        <f t="shared" si="7"/>
        <v>37.850701267738692</v>
      </c>
      <c r="D189" s="2">
        <f t="shared" si="8"/>
        <v>6.2177499999999988</v>
      </c>
    </row>
    <row r="190" spans="1:4" x14ac:dyDescent="0.3">
      <c r="A190" s="2">
        <v>1.88</v>
      </c>
      <c r="B190" s="2">
        <f t="shared" si="6"/>
        <v>72.375003280232519</v>
      </c>
      <c r="C190" s="2">
        <f t="shared" si="7"/>
        <v>37.859956354731942</v>
      </c>
      <c r="D190" s="2">
        <f t="shared" si="8"/>
        <v>6.2040000000000006</v>
      </c>
    </row>
    <row r="191" spans="1:4" x14ac:dyDescent="0.3">
      <c r="A191" s="2">
        <v>1.89</v>
      </c>
      <c r="B191" s="2">
        <f t="shared" si="6"/>
        <v>72.315721382786947</v>
      </c>
      <c r="C191" s="2">
        <f t="shared" si="7"/>
        <v>37.869211441725199</v>
      </c>
      <c r="D191" s="2">
        <f t="shared" si="8"/>
        <v>6.1897500000000001</v>
      </c>
    </row>
    <row r="192" spans="1:4" x14ac:dyDescent="0.3">
      <c r="A192" s="2">
        <v>1.9</v>
      </c>
      <c r="B192" s="2">
        <f t="shared" si="6"/>
        <v>72.256439485341375</v>
      </c>
      <c r="C192" s="2">
        <f t="shared" si="7"/>
        <v>37.878466528718455</v>
      </c>
      <c r="D192" s="2">
        <f t="shared" si="8"/>
        <v>6.1749999999999989</v>
      </c>
    </row>
    <row r="193" spans="1:4" x14ac:dyDescent="0.3">
      <c r="A193" s="2">
        <v>1.91</v>
      </c>
      <c r="B193" s="2">
        <f t="shared" si="6"/>
        <v>72.197157587895802</v>
      </c>
      <c r="C193" s="2">
        <f t="shared" si="7"/>
        <v>37.887721615711712</v>
      </c>
      <c r="D193" s="2">
        <f t="shared" si="8"/>
        <v>6.1597499999999989</v>
      </c>
    </row>
    <row r="194" spans="1:4" x14ac:dyDescent="0.3">
      <c r="A194" s="2">
        <v>1.92</v>
      </c>
      <c r="B194" s="2">
        <f t="shared" si="6"/>
        <v>72.13787569045023</v>
      </c>
      <c r="C194" s="2">
        <f t="shared" si="7"/>
        <v>37.896976702704968</v>
      </c>
      <c r="D194" s="2">
        <f t="shared" si="8"/>
        <v>6.1440000000000001</v>
      </c>
    </row>
    <row r="195" spans="1:4" x14ac:dyDescent="0.3">
      <c r="A195" s="2">
        <v>1.93</v>
      </c>
      <c r="B195" s="2">
        <f t="shared" ref="B195:B258" si="9">6*SIN(30)*A195+83.52</f>
        <v>72.078593793004657</v>
      </c>
      <c r="C195" s="2">
        <f t="shared" ref="C195:C258" si="10">6*COS(30)*A195+36.12</f>
        <v>37.906231789698218</v>
      </c>
      <c r="D195" s="2">
        <f t="shared" ref="D195:D258" si="11">(-5/2)*(A195^2)+8*A195+0</f>
        <v>6.1277500000000007</v>
      </c>
    </row>
    <row r="196" spans="1:4" x14ac:dyDescent="0.3">
      <c r="A196" s="2">
        <v>1.94</v>
      </c>
      <c r="B196" s="2">
        <f t="shared" si="9"/>
        <v>72.019311895559085</v>
      </c>
      <c r="C196" s="2">
        <f t="shared" si="10"/>
        <v>37.915486876691475</v>
      </c>
      <c r="D196" s="2">
        <f t="shared" si="11"/>
        <v>6.1110000000000007</v>
      </c>
    </row>
    <row r="197" spans="1:4" x14ac:dyDescent="0.3">
      <c r="A197" s="2">
        <v>1.95</v>
      </c>
      <c r="B197" s="2">
        <f t="shared" si="9"/>
        <v>71.960029998113512</v>
      </c>
      <c r="C197" s="2">
        <f t="shared" si="10"/>
        <v>37.924741963684731</v>
      </c>
      <c r="D197" s="2">
        <f t="shared" si="11"/>
        <v>6.09375</v>
      </c>
    </row>
    <row r="198" spans="1:4" x14ac:dyDescent="0.3">
      <c r="A198" s="2">
        <v>1.96</v>
      </c>
      <c r="B198" s="2">
        <f t="shared" si="9"/>
        <v>71.90074810066794</v>
      </c>
      <c r="C198" s="2">
        <f t="shared" si="10"/>
        <v>37.933997050677988</v>
      </c>
      <c r="D198" s="2">
        <f t="shared" si="11"/>
        <v>6.0760000000000005</v>
      </c>
    </row>
    <row r="199" spans="1:4" x14ac:dyDescent="0.3">
      <c r="A199" s="2">
        <v>1.97</v>
      </c>
      <c r="B199" s="2">
        <f t="shared" si="9"/>
        <v>71.841466203222367</v>
      </c>
      <c r="C199" s="2">
        <f t="shared" si="10"/>
        <v>37.943252137671237</v>
      </c>
      <c r="D199" s="2">
        <f t="shared" si="11"/>
        <v>6.0577500000000004</v>
      </c>
    </row>
    <row r="200" spans="1:4" x14ac:dyDescent="0.3">
      <c r="A200" s="2">
        <v>1.98</v>
      </c>
      <c r="B200" s="2">
        <f t="shared" si="9"/>
        <v>71.782184305776795</v>
      </c>
      <c r="C200" s="2">
        <f t="shared" si="10"/>
        <v>37.952507224664494</v>
      </c>
      <c r="D200" s="2">
        <f t="shared" si="11"/>
        <v>6.0389999999999997</v>
      </c>
    </row>
    <row r="201" spans="1:4" x14ac:dyDescent="0.3">
      <c r="A201" s="2">
        <v>1.99</v>
      </c>
      <c r="B201" s="2">
        <f t="shared" si="9"/>
        <v>71.722902408331223</v>
      </c>
      <c r="C201" s="2">
        <f t="shared" si="10"/>
        <v>37.961762311657751</v>
      </c>
      <c r="D201" s="2">
        <f t="shared" si="11"/>
        <v>6.0197500000000002</v>
      </c>
    </row>
    <row r="202" spans="1:4" x14ac:dyDescent="0.3">
      <c r="A202" s="2">
        <v>2</v>
      </c>
      <c r="B202" s="2">
        <f t="shared" si="9"/>
        <v>71.66362051088565</v>
      </c>
      <c r="C202" s="2">
        <f t="shared" si="10"/>
        <v>37.971017398651007</v>
      </c>
      <c r="D202" s="2">
        <f t="shared" si="11"/>
        <v>6</v>
      </c>
    </row>
    <row r="203" spans="1:4" x14ac:dyDescent="0.3">
      <c r="A203" s="2">
        <v>2.0099999999999998</v>
      </c>
      <c r="B203" s="2">
        <f t="shared" si="9"/>
        <v>71.604338613440078</v>
      </c>
      <c r="C203" s="2">
        <f t="shared" si="10"/>
        <v>37.980272485644264</v>
      </c>
      <c r="D203" s="2">
        <f t="shared" si="11"/>
        <v>5.979750000000001</v>
      </c>
    </row>
    <row r="204" spans="1:4" x14ac:dyDescent="0.3">
      <c r="A204" s="2">
        <v>2.02</v>
      </c>
      <c r="B204" s="2">
        <f t="shared" si="9"/>
        <v>71.545056715994505</v>
      </c>
      <c r="C204" s="2">
        <f t="shared" si="10"/>
        <v>37.989527572637513</v>
      </c>
      <c r="D204" s="2">
        <f t="shared" si="11"/>
        <v>5.9589999999999996</v>
      </c>
    </row>
    <row r="205" spans="1:4" x14ac:dyDescent="0.3">
      <c r="A205" s="2">
        <v>2.0299999999999998</v>
      </c>
      <c r="B205" s="2">
        <f t="shared" si="9"/>
        <v>71.485774818548947</v>
      </c>
      <c r="C205" s="2">
        <f t="shared" si="10"/>
        <v>37.99878265963077</v>
      </c>
      <c r="D205" s="2">
        <f t="shared" si="11"/>
        <v>5.9377500000000012</v>
      </c>
    </row>
    <row r="206" spans="1:4" x14ac:dyDescent="0.3">
      <c r="A206" s="2">
        <v>2.04</v>
      </c>
      <c r="B206" s="2">
        <f t="shared" si="9"/>
        <v>71.426492921103375</v>
      </c>
      <c r="C206" s="2">
        <f t="shared" si="10"/>
        <v>38.008037746624026</v>
      </c>
      <c r="D206" s="2">
        <f t="shared" si="11"/>
        <v>5.9160000000000004</v>
      </c>
    </row>
    <row r="207" spans="1:4" x14ac:dyDescent="0.3">
      <c r="A207" s="2">
        <v>2.0499999999999998</v>
      </c>
      <c r="B207" s="2">
        <f t="shared" si="9"/>
        <v>71.367211023657802</v>
      </c>
      <c r="C207" s="2">
        <f t="shared" si="10"/>
        <v>38.017292833617283</v>
      </c>
      <c r="D207" s="2">
        <f t="shared" si="11"/>
        <v>5.8937499999999989</v>
      </c>
    </row>
    <row r="208" spans="1:4" x14ac:dyDescent="0.3">
      <c r="A208" s="2">
        <v>2.06</v>
      </c>
      <c r="B208" s="2">
        <f t="shared" si="9"/>
        <v>71.30792912621223</v>
      </c>
      <c r="C208" s="2">
        <f t="shared" si="10"/>
        <v>38.02654792061054</v>
      </c>
      <c r="D208" s="2">
        <f t="shared" si="11"/>
        <v>5.8710000000000004</v>
      </c>
    </row>
    <row r="209" spans="1:4" x14ac:dyDescent="0.3">
      <c r="A209" s="2">
        <v>2.0699999999999998</v>
      </c>
      <c r="B209" s="2">
        <f t="shared" si="9"/>
        <v>71.248647228766657</v>
      </c>
      <c r="C209" s="2">
        <f t="shared" si="10"/>
        <v>38.035803007603789</v>
      </c>
      <c r="D209" s="2">
        <f t="shared" si="11"/>
        <v>5.8477499999999996</v>
      </c>
    </row>
    <row r="210" spans="1:4" x14ac:dyDescent="0.3">
      <c r="A210" s="2">
        <v>2.08</v>
      </c>
      <c r="B210" s="2">
        <f t="shared" si="9"/>
        <v>71.189365331321085</v>
      </c>
      <c r="C210" s="2">
        <f t="shared" si="10"/>
        <v>38.045058094597046</v>
      </c>
      <c r="D210" s="2">
        <f t="shared" si="11"/>
        <v>5.8239999999999998</v>
      </c>
    </row>
    <row r="211" spans="1:4" x14ac:dyDescent="0.3">
      <c r="A211" s="2">
        <v>2.09</v>
      </c>
      <c r="B211" s="2">
        <f t="shared" si="9"/>
        <v>71.130083433875512</v>
      </c>
      <c r="C211" s="2">
        <f t="shared" si="10"/>
        <v>38.054313181590302</v>
      </c>
      <c r="D211" s="2">
        <f t="shared" si="11"/>
        <v>5.7997500000000013</v>
      </c>
    </row>
    <row r="212" spans="1:4" x14ac:dyDescent="0.3">
      <c r="A212" s="2">
        <v>2.1</v>
      </c>
      <c r="B212" s="2">
        <f t="shared" si="9"/>
        <v>71.07080153642994</v>
      </c>
      <c r="C212" s="2">
        <f t="shared" si="10"/>
        <v>38.063568268583559</v>
      </c>
      <c r="D212" s="2">
        <f t="shared" si="11"/>
        <v>5.7750000000000004</v>
      </c>
    </row>
    <row r="213" spans="1:4" x14ac:dyDescent="0.3">
      <c r="A213" s="2">
        <v>2.11</v>
      </c>
      <c r="B213" s="2">
        <f t="shared" si="9"/>
        <v>71.011519638984367</v>
      </c>
      <c r="C213" s="2">
        <f t="shared" si="10"/>
        <v>38.072823355576809</v>
      </c>
      <c r="D213" s="2">
        <f t="shared" si="11"/>
        <v>5.7497499999999988</v>
      </c>
    </row>
    <row r="214" spans="1:4" x14ac:dyDescent="0.3">
      <c r="A214" s="2">
        <v>2.12</v>
      </c>
      <c r="B214" s="2">
        <f t="shared" si="9"/>
        <v>70.952237741538795</v>
      </c>
      <c r="C214" s="2">
        <f t="shared" si="10"/>
        <v>38.082078442570065</v>
      </c>
      <c r="D214" s="2">
        <f t="shared" si="11"/>
        <v>5.7240000000000002</v>
      </c>
    </row>
    <row r="215" spans="1:4" x14ac:dyDescent="0.3">
      <c r="A215" s="2">
        <v>2.13</v>
      </c>
      <c r="B215" s="2">
        <f t="shared" si="9"/>
        <v>70.892955844093223</v>
      </c>
      <c r="C215" s="2">
        <f t="shared" si="10"/>
        <v>38.091333529563322</v>
      </c>
      <c r="D215" s="2">
        <f t="shared" si="11"/>
        <v>5.697750000000001</v>
      </c>
    </row>
    <row r="216" spans="1:4" x14ac:dyDescent="0.3">
      <c r="A216" s="2">
        <v>2.14</v>
      </c>
      <c r="B216" s="2">
        <f t="shared" si="9"/>
        <v>70.83367394664765</v>
      </c>
      <c r="C216" s="2">
        <f t="shared" si="10"/>
        <v>38.100588616556578</v>
      </c>
      <c r="D216" s="2">
        <f t="shared" si="11"/>
        <v>5.6710000000000012</v>
      </c>
    </row>
    <row r="217" spans="1:4" x14ac:dyDescent="0.3">
      <c r="A217" s="2">
        <v>2.15</v>
      </c>
      <c r="B217" s="2">
        <f t="shared" si="9"/>
        <v>70.774392049202078</v>
      </c>
      <c r="C217" s="2">
        <f t="shared" si="10"/>
        <v>38.109843703549835</v>
      </c>
      <c r="D217" s="2">
        <f t="shared" si="11"/>
        <v>5.6437500000000007</v>
      </c>
    </row>
    <row r="218" spans="1:4" x14ac:dyDescent="0.3">
      <c r="A218" s="2">
        <v>2.16</v>
      </c>
      <c r="B218" s="2">
        <f t="shared" si="9"/>
        <v>70.715110151756505</v>
      </c>
      <c r="C218" s="2">
        <f t="shared" si="10"/>
        <v>38.119098790543084</v>
      </c>
      <c r="D218" s="2">
        <f t="shared" si="11"/>
        <v>5.6159999999999997</v>
      </c>
    </row>
    <row r="219" spans="1:4" x14ac:dyDescent="0.3">
      <c r="A219" s="2">
        <v>2.17</v>
      </c>
      <c r="B219" s="2">
        <f t="shared" si="9"/>
        <v>70.655828254310933</v>
      </c>
      <c r="C219" s="2">
        <f t="shared" si="10"/>
        <v>38.128353877536341</v>
      </c>
      <c r="D219" s="2">
        <f t="shared" si="11"/>
        <v>5.5877499999999998</v>
      </c>
    </row>
    <row r="220" spans="1:4" x14ac:dyDescent="0.3">
      <c r="A220" s="2">
        <v>2.1800000000000002</v>
      </c>
      <c r="B220" s="2">
        <f t="shared" si="9"/>
        <v>70.59654635686536</v>
      </c>
      <c r="C220" s="2">
        <f t="shared" si="10"/>
        <v>38.137608964529598</v>
      </c>
      <c r="D220" s="2">
        <f t="shared" si="11"/>
        <v>5.5589999999999993</v>
      </c>
    </row>
    <row r="221" spans="1:4" x14ac:dyDescent="0.3">
      <c r="A221" s="2">
        <v>2.19</v>
      </c>
      <c r="B221" s="2">
        <f t="shared" si="9"/>
        <v>70.537264459419788</v>
      </c>
      <c r="C221" s="2">
        <f t="shared" si="10"/>
        <v>38.146864051522854</v>
      </c>
      <c r="D221" s="2">
        <f t="shared" si="11"/>
        <v>5.5297499999999999</v>
      </c>
    </row>
    <row r="222" spans="1:4" x14ac:dyDescent="0.3">
      <c r="A222" s="2">
        <v>2.2000000000000002</v>
      </c>
      <c r="B222" s="2">
        <f t="shared" si="9"/>
        <v>70.477982561974216</v>
      </c>
      <c r="C222" s="2">
        <f t="shared" si="10"/>
        <v>38.156119138516104</v>
      </c>
      <c r="D222" s="2">
        <f t="shared" si="11"/>
        <v>5.5</v>
      </c>
    </row>
    <row r="223" spans="1:4" x14ac:dyDescent="0.3">
      <c r="A223" s="2">
        <v>2.21</v>
      </c>
      <c r="B223" s="2">
        <f t="shared" si="9"/>
        <v>70.418700664528643</v>
      </c>
      <c r="C223" s="2">
        <f t="shared" si="10"/>
        <v>38.16537422550936</v>
      </c>
      <c r="D223" s="2">
        <f t="shared" si="11"/>
        <v>5.4697499999999994</v>
      </c>
    </row>
    <row r="224" spans="1:4" x14ac:dyDescent="0.3">
      <c r="A224" s="2">
        <v>2.2200000000000002</v>
      </c>
      <c r="B224" s="2">
        <f t="shared" si="9"/>
        <v>70.359418767083071</v>
      </c>
      <c r="C224" s="2">
        <f t="shared" si="10"/>
        <v>38.174629312502617</v>
      </c>
      <c r="D224" s="2">
        <f t="shared" si="11"/>
        <v>5.4390000000000001</v>
      </c>
    </row>
    <row r="225" spans="1:4" x14ac:dyDescent="0.3">
      <c r="A225" s="2">
        <v>2.23</v>
      </c>
      <c r="B225" s="2">
        <f t="shared" si="9"/>
        <v>70.300136869637498</v>
      </c>
      <c r="C225" s="2">
        <f t="shared" si="10"/>
        <v>38.183884399495874</v>
      </c>
      <c r="D225" s="2">
        <f t="shared" si="11"/>
        <v>5.4077500000000001</v>
      </c>
    </row>
    <row r="226" spans="1:4" x14ac:dyDescent="0.3">
      <c r="A226" s="2">
        <v>2.2400000000000002</v>
      </c>
      <c r="B226" s="2">
        <f t="shared" si="9"/>
        <v>70.240854972191926</v>
      </c>
      <c r="C226" s="2">
        <f t="shared" si="10"/>
        <v>38.19313948648913</v>
      </c>
      <c r="D226" s="2">
        <f t="shared" si="11"/>
        <v>5.3759999999999994</v>
      </c>
    </row>
    <row r="227" spans="1:4" x14ac:dyDescent="0.3">
      <c r="A227" s="2">
        <v>2.25</v>
      </c>
      <c r="B227" s="2">
        <f t="shared" si="9"/>
        <v>70.181573074746353</v>
      </c>
      <c r="C227" s="2">
        <f t="shared" si="10"/>
        <v>38.20239457348238</v>
      </c>
      <c r="D227" s="2">
        <f t="shared" si="11"/>
        <v>5.34375</v>
      </c>
    </row>
    <row r="228" spans="1:4" x14ac:dyDescent="0.3">
      <c r="A228" s="2">
        <v>2.2599999999999998</v>
      </c>
      <c r="B228" s="2">
        <f t="shared" si="9"/>
        <v>70.122291177300795</v>
      </c>
      <c r="C228" s="2">
        <f t="shared" si="10"/>
        <v>38.211649660475636</v>
      </c>
      <c r="D228" s="2">
        <f t="shared" si="11"/>
        <v>5.3110000000000017</v>
      </c>
    </row>
    <row r="229" spans="1:4" x14ac:dyDescent="0.3">
      <c r="A229" s="2">
        <v>2.27</v>
      </c>
      <c r="B229" s="2">
        <f t="shared" si="9"/>
        <v>70.063009279855223</v>
      </c>
      <c r="C229" s="2">
        <f t="shared" si="10"/>
        <v>38.220904747468893</v>
      </c>
      <c r="D229" s="2">
        <f t="shared" si="11"/>
        <v>5.2777500000000011</v>
      </c>
    </row>
    <row r="230" spans="1:4" x14ac:dyDescent="0.3">
      <c r="A230" s="2">
        <v>2.2799999999999998</v>
      </c>
      <c r="B230" s="2">
        <f t="shared" si="9"/>
        <v>70.00372738240965</v>
      </c>
      <c r="C230" s="2">
        <f t="shared" si="10"/>
        <v>38.23015983446215</v>
      </c>
      <c r="D230" s="2">
        <f t="shared" si="11"/>
        <v>5.2439999999999998</v>
      </c>
    </row>
    <row r="231" spans="1:4" x14ac:dyDescent="0.3">
      <c r="A231" s="2">
        <v>2.29</v>
      </c>
      <c r="B231" s="2">
        <f t="shared" si="9"/>
        <v>69.944445484964078</v>
      </c>
      <c r="C231" s="2">
        <f t="shared" si="10"/>
        <v>38.239414921455399</v>
      </c>
      <c r="D231" s="2">
        <f t="shared" si="11"/>
        <v>5.2097499999999997</v>
      </c>
    </row>
    <row r="232" spans="1:4" x14ac:dyDescent="0.3">
      <c r="A232" s="2">
        <v>2.2999999999999998</v>
      </c>
      <c r="B232" s="2">
        <f t="shared" si="9"/>
        <v>69.885163587518505</v>
      </c>
      <c r="C232" s="2">
        <f t="shared" si="10"/>
        <v>38.248670008448656</v>
      </c>
      <c r="D232" s="2">
        <f t="shared" si="11"/>
        <v>5.1750000000000007</v>
      </c>
    </row>
    <row r="233" spans="1:4" x14ac:dyDescent="0.3">
      <c r="A233" s="2">
        <v>2.31</v>
      </c>
      <c r="B233" s="2">
        <f t="shared" si="9"/>
        <v>69.825881690072933</v>
      </c>
      <c r="C233" s="2">
        <f t="shared" si="10"/>
        <v>38.257925095441912</v>
      </c>
      <c r="D233" s="2">
        <f t="shared" si="11"/>
        <v>5.1397499999999994</v>
      </c>
    </row>
    <row r="234" spans="1:4" x14ac:dyDescent="0.3">
      <c r="A234" s="2">
        <v>2.3199999999999998</v>
      </c>
      <c r="B234" s="2">
        <f t="shared" si="9"/>
        <v>69.76659979262736</v>
      </c>
      <c r="C234" s="2">
        <f t="shared" si="10"/>
        <v>38.267180182435169</v>
      </c>
      <c r="D234" s="2">
        <f t="shared" si="11"/>
        <v>5.1039999999999992</v>
      </c>
    </row>
    <row r="235" spans="1:4" x14ac:dyDescent="0.3">
      <c r="A235" s="2">
        <v>2.33</v>
      </c>
      <c r="B235" s="2">
        <f t="shared" si="9"/>
        <v>69.707317895181788</v>
      </c>
      <c r="C235" s="2">
        <f t="shared" si="10"/>
        <v>38.276435269428426</v>
      </c>
      <c r="D235" s="2">
        <f t="shared" si="11"/>
        <v>5.0677500000000002</v>
      </c>
    </row>
    <row r="236" spans="1:4" x14ac:dyDescent="0.3">
      <c r="A236" s="2">
        <v>2.34</v>
      </c>
      <c r="B236" s="2">
        <f t="shared" si="9"/>
        <v>69.648035997736216</v>
      </c>
      <c r="C236" s="2">
        <f t="shared" si="10"/>
        <v>38.285690356421675</v>
      </c>
      <c r="D236" s="2">
        <f t="shared" si="11"/>
        <v>5.0310000000000006</v>
      </c>
    </row>
    <row r="237" spans="1:4" x14ac:dyDescent="0.3">
      <c r="A237" s="2">
        <v>2.35</v>
      </c>
      <c r="B237" s="2">
        <f t="shared" si="9"/>
        <v>69.588754100290643</v>
      </c>
      <c r="C237" s="2">
        <f t="shared" si="10"/>
        <v>38.294945443414932</v>
      </c>
      <c r="D237" s="2">
        <f t="shared" si="11"/>
        <v>4.9937499999999986</v>
      </c>
    </row>
    <row r="238" spans="1:4" x14ac:dyDescent="0.3">
      <c r="A238" s="2">
        <v>2.36</v>
      </c>
      <c r="B238" s="2">
        <f t="shared" si="9"/>
        <v>69.529472202845071</v>
      </c>
      <c r="C238" s="2">
        <f t="shared" si="10"/>
        <v>38.304200530408188</v>
      </c>
      <c r="D238" s="2">
        <f t="shared" si="11"/>
        <v>4.9559999999999995</v>
      </c>
    </row>
    <row r="239" spans="1:4" x14ac:dyDescent="0.3">
      <c r="A239" s="2">
        <v>2.37</v>
      </c>
      <c r="B239" s="2">
        <f t="shared" si="9"/>
        <v>69.470190305399498</v>
      </c>
      <c r="C239" s="2">
        <f t="shared" si="10"/>
        <v>38.313455617401445</v>
      </c>
      <c r="D239" s="2">
        <f t="shared" si="11"/>
        <v>4.9177499999999998</v>
      </c>
    </row>
    <row r="240" spans="1:4" x14ac:dyDescent="0.3">
      <c r="A240" s="2">
        <v>2.38</v>
      </c>
      <c r="B240" s="2">
        <f t="shared" si="9"/>
        <v>69.410908407953926</v>
      </c>
      <c r="C240" s="2">
        <f t="shared" si="10"/>
        <v>38.322710704394694</v>
      </c>
      <c r="D240" s="2">
        <f t="shared" si="11"/>
        <v>4.8789999999999996</v>
      </c>
    </row>
    <row r="241" spans="1:4" x14ac:dyDescent="0.3">
      <c r="A241" s="2">
        <v>2.39</v>
      </c>
      <c r="B241" s="2">
        <f t="shared" si="9"/>
        <v>69.351626510508353</v>
      </c>
      <c r="C241" s="2">
        <f t="shared" si="10"/>
        <v>38.331965791387951</v>
      </c>
      <c r="D241" s="2">
        <f t="shared" si="11"/>
        <v>4.8397500000000004</v>
      </c>
    </row>
    <row r="242" spans="1:4" x14ac:dyDescent="0.3">
      <c r="A242" s="2">
        <v>2.4</v>
      </c>
      <c r="B242" s="2">
        <f t="shared" si="9"/>
        <v>69.292344613062781</v>
      </c>
      <c r="C242" s="2">
        <f t="shared" si="10"/>
        <v>38.341220878381208</v>
      </c>
      <c r="D242" s="2">
        <f t="shared" si="11"/>
        <v>4.8000000000000007</v>
      </c>
    </row>
    <row r="243" spans="1:4" x14ac:dyDescent="0.3">
      <c r="A243" s="2">
        <v>2.41</v>
      </c>
      <c r="B243" s="2">
        <f t="shared" si="9"/>
        <v>69.233062715617208</v>
      </c>
      <c r="C243" s="2">
        <f t="shared" si="10"/>
        <v>38.350475965374464</v>
      </c>
      <c r="D243" s="2">
        <f t="shared" si="11"/>
        <v>4.7597500000000004</v>
      </c>
    </row>
    <row r="244" spans="1:4" x14ac:dyDescent="0.3">
      <c r="A244" s="2">
        <v>2.42</v>
      </c>
      <c r="B244" s="2">
        <f t="shared" si="9"/>
        <v>69.173780818171636</v>
      </c>
      <c r="C244" s="2">
        <f t="shared" si="10"/>
        <v>38.359731052367721</v>
      </c>
      <c r="D244" s="2">
        <f t="shared" si="11"/>
        <v>4.7189999999999994</v>
      </c>
    </row>
    <row r="245" spans="1:4" x14ac:dyDescent="0.3">
      <c r="A245" s="2">
        <v>2.4300000000000002</v>
      </c>
      <c r="B245" s="2">
        <f t="shared" si="9"/>
        <v>69.114498920726064</v>
      </c>
      <c r="C245" s="2">
        <f t="shared" si="10"/>
        <v>38.36898613936097</v>
      </c>
      <c r="D245" s="2">
        <f t="shared" si="11"/>
        <v>4.6777499999999996</v>
      </c>
    </row>
    <row r="246" spans="1:4" x14ac:dyDescent="0.3">
      <c r="A246" s="2">
        <v>2.44</v>
      </c>
      <c r="B246" s="2">
        <f t="shared" si="9"/>
        <v>69.055217023280505</v>
      </c>
      <c r="C246" s="2">
        <f t="shared" si="10"/>
        <v>38.378241226354227</v>
      </c>
      <c r="D246" s="2">
        <f t="shared" si="11"/>
        <v>4.6359999999999992</v>
      </c>
    </row>
    <row r="247" spans="1:4" x14ac:dyDescent="0.3">
      <c r="A247" s="2">
        <v>2.4500000000000002</v>
      </c>
      <c r="B247" s="2">
        <f t="shared" si="9"/>
        <v>68.995935125834933</v>
      </c>
      <c r="C247" s="2">
        <f t="shared" si="10"/>
        <v>38.387496313347484</v>
      </c>
      <c r="D247" s="2">
        <f t="shared" si="11"/>
        <v>4.5937499999999982</v>
      </c>
    </row>
    <row r="248" spans="1:4" x14ac:dyDescent="0.3">
      <c r="A248" s="2">
        <v>2.46</v>
      </c>
      <c r="B248" s="2">
        <f t="shared" si="9"/>
        <v>68.93665322838936</v>
      </c>
      <c r="C248" s="2">
        <f t="shared" si="10"/>
        <v>38.39675140034074</v>
      </c>
      <c r="D248" s="2">
        <f t="shared" si="11"/>
        <v>4.5510000000000002</v>
      </c>
    </row>
    <row r="249" spans="1:4" x14ac:dyDescent="0.3">
      <c r="A249" s="2">
        <v>2.4700000000000002</v>
      </c>
      <c r="B249" s="2">
        <f t="shared" si="9"/>
        <v>68.877371330943788</v>
      </c>
      <c r="C249" s="2">
        <f t="shared" si="10"/>
        <v>38.406006487333997</v>
      </c>
      <c r="D249" s="2">
        <f t="shared" si="11"/>
        <v>4.5077499999999979</v>
      </c>
    </row>
    <row r="250" spans="1:4" x14ac:dyDescent="0.3">
      <c r="A250" s="2">
        <v>2.48</v>
      </c>
      <c r="B250" s="2">
        <f t="shared" si="9"/>
        <v>68.818089433498216</v>
      </c>
      <c r="C250" s="2">
        <f t="shared" si="10"/>
        <v>38.415261574327246</v>
      </c>
      <c r="D250" s="2">
        <f t="shared" si="11"/>
        <v>4.4639999999999986</v>
      </c>
    </row>
    <row r="251" spans="1:4" x14ac:dyDescent="0.3">
      <c r="A251" s="2">
        <v>2.4900000000000002</v>
      </c>
      <c r="B251" s="2">
        <f t="shared" si="9"/>
        <v>68.758807536052643</v>
      </c>
      <c r="C251" s="2">
        <f t="shared" si="10"/>
        <v>38.424516661320503</v>
      </c>
      <c r="D251" s="2">
        <f t="shared" si="11"/>
        <v>4.4197500000000005</v>
      </c>
    </row>
    <row r="252" spans="1:4" x14ac:dyDescent="0.3">
      <c r="A252" s="2">
        <v>2.5</v>
      </c>
      <c r="B252" s="2">
        <f t="shared" si="9"/>
        <v>68.699525638607071</v>
      </c>
      <c r="C252" s="2">
        <f t="shared" si="10"/>
        <v>38.43377174831376</v>
      </c>
      <c r="D252" s="2">
        <f t="shared" si="11"/>
        <v>4.375</v>
      </c>
    </row>
    <row r="253" spans="1:4" x14ac:dyDescent="0.3">
      <c r="A253" s="2">
        <v>2.5099999999999998</v>
      </c>
      <c r="B253" s="2">
        <f t="shared" si="9"/>
        <v>68.640243741161498</v>
      </c>
      <c r="C253" s="2">
        <f t="shared" si="10"/>
        <v>38.443026835307016</v>
      </c>
      <c r="D253" s="2">
        <f t="shared" si="11"/>
        <v>4.3297500000000007</v>
      </c>
    </row>
    <row r="254" spans="1:4" x14ac:dyDescent="0.3">
      <c r="A254" s="2">
        <v>2.52</v>
      </c>
      <c r="B254" s="2">
        <f t="shared" si="9"/>
        <v>68.580961843715926</v>
      </c>
      <c r="C254" s="2">
        <f t="shared" si="10"/>
        <v>38.452281922300266</v>
      </c>
      <c r="D254" s="2">
        <f t="shared" si="11"/>
        <v>4.2839999999999989</v>
      </c>
    </row>
    <row r="255" spans="1:4" x14ac:dyDescent="0.3">
      <c r="A255" s="2">
        <v>2.5299999999999998</v>
      </c>
      <c r="B255" s="2">
        <f t="shared" si="9"/>
        <v>68.521679946270353</v>
      </c>
      <c r="C255" s="2">
        <f t="shared" si="10"/>
        <v>38.461537009293522</v>
      </c>
      <c r="D255" s="2">
        <f t="shared" si="11"/>
        <v>4.2377500000000019</v>
      </c>
    </row>
    <row r="256" spans="1:4" x14ac:dyDescent="0.3">
      <c r="A256" s="2">
        <v>2.54</v>
      </c>
      <c r="B256" s="2">
        <f t="shared" si="9"/>
        <v>68.462398048824781</v>
      </c>
      <c r="C256" s="2">
        <f t="shared" si="10"/>
        <v>38.470792096286779</v>
      </c>
      <c r="D256" s="2">
        <f t="shared" si="11"/>
        <v>4.1909999999999989</v>
      </c>
    </row>
    <row r="257" spans="1:4" x14ac:dyDescent="0.3">
      <c r="A257" s="2">
        <v>2.5499999999999998</v>
      </c>
      <c r="B257" s="2">
        <f t="shared" si="9"/>
        <v>68.403116151379209</v>
      </c>
      <c r="C257" s="2">
        <f t="shared" si="10"/>
        <v>38.480047183280035</v>
      </c>
      <c r="D257" s="2">
        <f t="shared" si="11"/>
        <v>4.1437500000000007</v>
      </c>
    </row>
    <row r="258" spans="1:4" x14ac:dyDescent="0.3">
      <c r="A258" s="2">
        <v>2.56</v>
      </c>
      <c r="B258" s="2">
        <f t="shared" si="9"/>
        <v>68.343834253933636</v>
      </c>
      <c r="C258" s="2">
        <f t="shared" si="10"/>
        <v>38.489302270273285</v>
      </c>
      <c r="D258" s="2">
        <f t="shared" si="11"/>
        <v>4.0960000000000001</v>
      </c>
    </row>
    <row r="259" spans="1:4" x14ac:dyDescent="0.3">
      <c r="A259" s="2">
        <v>2.57</v>
      </c>
      <c r="B259" s="2">
        <f t="shared" ref="B259:B302" si="12">6*SIN(30)*A259+83.52</f>
        <v>68.284552356488064</v>
      </c>
      <c r="C259" s="2">
        <f t="shared" ref="C259:C302" si="13">6*COS(30)*A259+36.12</f>
        <v>38.498557357266542</v>
      </c>
      <c r="D259" s="2">
        <f t="shared" ref="D259:D302" si="14">(-5/2)*(A259^2)+8*A259+0</f>
        <v>4.0477500000000006</v>
      </c>
    </row>
    <row r="260" spans="1:4" x14ac:dyDescent="0.3">
      <c r="A260" s="2">
        <v>2.58</v>
      </c>
      <c r="B260" s="2">
        <f t="shared" si="12"/>
        <v>68.225270459042491</v>
      </c>
      <c r="C260" s="2">
        <f t="shared" si="13"/>
        <v>38.507812444259798</v>
      </c>
      <c r="D260" s="2">
        <f t="shared" si="14"/>
        <v>3.9989999999999988</v>
      </c>
    </row>
    <row r="261" spans="1:4" x14ac:dyDescent="0.3">
      <c r="A261" s="2">
        <v>2.59</v>
      </c>
      <c r="B261" s="2">
        <f t="shared" si="12"/>
        <v>68.165988561596919</v>
      </c>
      <c r="C261" s="2">
        <f t="shared" si="13"/>
        <v>38.517067531253055</v>
      </c>
      <c r="D261" s="2">
        <f t="shared" si="14"/>
        <v>3.9497500000000016</v>
      </c>
    </row>
    <row r="262" spans="1:4" x14ac:dyDescent="0.3">
      <c r="A262" s="2">
        <v>2.6</v>
      </c>
      <c r="B262" s="2">
        <f t="shared" si="12"/>
        <v>68.106706664151346</v>
      </c>
      <c r="C262" s="2">
        <f t="shared" si="13"/>
        <v>38.526322618246311</v>
      </c>
      <c r="D262" s="2">
        <f t="shared" si="14"/>
        <v>3.8999999999999986</v>
      </c>
    </row>
    <row r="263" spans="1:4" x14ac:dyDescent="0.3">
      <c r="A263" s="2">
        <v>2.61</v>
      </c>
      <c r="B263" s="2">
        <f t="shared" si="12"/>
        <v>68.047424766705774</v>
      </c>
      <c r="C263" s="2">
        <f t="shared" si="13"/>
        <v>38.535577705239561</v>
      </c>
      <c r="D263" s="2">
        <f t="shared" si="14"/>
        <v>3.8497500000000002</v>
      </c>
    </row>
    <row r="264" spans="1:4" x14ac:dyDescent="0.3">
      <c r="A264" s="2">
        <v>2.62</v>
      </c>
      <c r="B264" s="2">
        <f t="shared" si="12"/>
        <v>67.988142869260201</v>
      </c>
      <c r="C264" s="2">
        <f t="shared" si="13"/>
        <v>38.544832792232818</v>
      </c>
      <c r="D264" s="2">
        <f t="shared" si="14"/>
        <v>3.7989999999999995</v>
      </c>
    </row>
    <row r="265" spans="1:4" x14ac:dyDescent="0.3">
      <c r="A265" s="2">
        <v>2.63</v>
      </c>
      <c r="B265" s="2">
        <f t="shared" si="12"/>
        <v>67.928860971814629</v>
      </c>
      <c r="C265" s="2">
        <f t="shared" si="13"/>
        <v>38.554087879226074</v>
      </c>
      <c r="D265" s="2">
        <f t="shared" si="14"/>
        <v>3.7477499999999999</v>
      </c>
    </row>
    <row r="266" spans="1:4" x14ac:dyDescent="0.3">
      <c r="A266" s="2">
        <v>2.64</v>
      </c>
      <c r="B266" s="2">
        <f t="shared" si="12"/>
        <v>67.869579074369057</v>
      </c>
      <c r="C266" s="2">
        <f t="shared" si="13"/>
        <v>38.563342966219331</v>
      </c>
      <c r="D266" s="2">
        <f t="shared" si="14"/>
        <v>3.695999999999998</v>
      </c>
    </row>
    <row r="267" spans="1:4" x14ac:dyDescent="0.3">
      <c r="A267" s="2">
        <v>2.65</v>
      </c>
      <c r="B267" s="2">
        <f t="shared" si="12"/>
        <v>67.810297176923498</v>
      </c>
      <c r="C267" s="2">
        <f t="shared" si="13"/>
        <v>38.572598053212587</v>
      </c>
      <c r="D267" s="2">
        <f t="shared" si="14"/>
        <v>3.6437500000000007</v>
      </c>
    </row>
    <row r="268" spans="1:4" x14ac:dyDescent="0.3">
      <c r="A268" s="2">
        <v>2.66</v>
      </c>
      <c r="B268" s="2">
        <f t="shared" si="12"/>
        <v>67.751015279477926</v>
      </c>
      <c r="C268" s="2">
        <f t="shared" si="13"/>
        <v>38.581853140205837</v>
      </c>
      <c r="D268" s="2">
        <f t="shared" si="14"/>
        <v>3.5910000000000011</v>
      </c>
    </row>
    <row r="269" spans="1:4" x14ac:dyDescent="0.3">
      <c r="A269" s="2">
        <v>2.67</v>
      </c>
      <c r="B269" s="2">
        <f t="shared" si="12"/>
        <v>67.691733382032353</v>
      </c>
      <c r="C269" s="2">
        <f t="shared" si="13"/>
        <v>38.591108227199094</v>
      </c>
      <c r="D269" s="2">
        <f t="shared" si="14"/>
        <v>3.5377499999999991</v>
      </c>
    </row>
    <row r="270" spans="1:4" x14ac:dyDescent="0.3">
      <c r="A270" s="2">
        <v>2.68</v>
      </c>
      <c r="B270" s="2">
        <f t="shared" si="12"/>
        <v>67.632451484586781</v>
      </c>
      <c r="C270" s="2">
        <f t="shared" si="13"/>
        <v>38.60036331419235</v>
      </c>
      <c r="D270" s="2">
        <f t="shared" si="14"/>
        <v>3.4839999999999982</v>
      </c>
    </row>
    <row r="271" spans="1:4" x14ac:dyDescent="0.3">
      <c r="A271" s="2">
        <v>2.69</v>
      </c>
      <c r="B271" s="2">
        <f t="shared" si="12"/>
        <v>67.573169587141209</v>
      </c>
      <c r="C271" s="2">
        <f t="shared" si="13"/>
        <v>38.609618401185607</v>
      </c>
      <c r="D271" s="2">
        <f t="shared" si="14"/>
        <v>3.4297500000000021</v>
      </c>
    </row>
    <row r="272" spans="1:4" x14ac:dyDescent="0.3">
      <c r="A272" s="2">
        <v>2.7</v>
      </c>
      <c r="B272" s="2">
        <f t="shared" si="12"/>
        <v>67.513887689695636</v>
      </c>
      <c r="C272" s="2">
        <f t="shared" si="13"/>
        <v>38.618873488178856</v>
      </c>
      <c r="D272" s="2">
        <f t="shared" si="14"/>
        <v>3.375</v>
      </c>
    </row>
    <row r="273" spans="1:4" x14ac:dyDescent="0.3">
      <c r="A273" s="2">
        <v>2.71</v>
      </c>
      <c r="B273" s="2">
        <f t="shared" si="12"/>
        <v>67.454605792250064</v>
      </c>
      <c r="C273" s="2">
        <f t="shared" si="13"/>
        <v>38.628128575172113</v>
      </c>
      <c r="D273" s="2">
        <f t="shared" si="14"/>
        <v>3.3197499999999991</v>
      </c>
    </row>
    <row r="274" spans="1:4" x14ac:dyDescent="0.3">
      <c r="A274" s="2">
        <v>2.72</v>
      </c>
      <c r="B274" s="2">
        <f t="shared" si="12"/>
        <v>67.395323894804491</v>
      </c>
      <c r="C274" s="2">
        <f t="shared" si="13"/>
        <v>38.637383662165369</v>
      </c>
      <c r="D274" s="2">
        <f t="shared" si="14"/>
        <v>3.2639999999999993</v>
      </c>
    </row>
    <row r="275" spans="1:4" x14ac:dyDescent="0.3">
      <c r="A275" s="2">
        <v>2.73</v>
      </c>
      <c r="B275" s="2">
        <f t="shared" si="12"/>
        <v>67.336041997358919</v>
      </c>
      <c r="C275" s="2">
        <f t="shared" si="13"/>
        <v>38.646638749158626</v>
      </c>
      <c r="D275" s="2">
        <f t="shared" si="14"/>
        <v>3.2077500000000008</v>
      </c>
    </row>
    <row r="276" spans="1:4" x14ac:dyDescent="0.3">
      <c r="A276" s="2">
        <v>2.74</v>
      </c>
      <c r="B276" s="2">
        <f t="shared" si="12"/>
        <v>67.276760099913346</v>
      </c>
      <c r="C276" s="2">
        <f t="shared" si="13"/>
        <v>38.655893836151883</v>
      </c>
      <c r="D276" s="2">
        <f t="shared" si="14"/>
        <v>3.1509999999999998</v>
      </c>
    </row>
    <row r="277" spans="1:4" x14ac:dyDescent="0.3">
      <c r="A277" s="2">
        <v>2.75</v>
      </c>
      <c r="B277" s="2">
        <f t="shared" si="12"/>
        <v>67.217478202467774</v>
      </c>
      <c r="C277" s="2">
        <f t="shared" si="13"/>
        <v>38.665148923145132</v>
      </c>
      <c r="D277" s="2">
        <f t="shared" si="14"/>
        <v>3.09375</v>
      </c>
    </row>
    <row r="278" spans="1:4" x14ac:dyDescent="0.3">
      <c r="A278" s="2">
        <v>2.76</v>
      </c>
      <c r="B278" s="2">
        <f t="shared" si="12"/>
        <v>67.158196305022201</v>
      </c>
      <c r="C278" s="2">
        <f t="shared" si="13"/>
        <v>38.674404010138389</v>
      </c>
      <c r="D278" s="2">
        <f t="shared" si="14"/>
        <v>3.0360000000000014</v>
      </c>
    </row>
    <row r="279" spans="1:4" x14ac:dyDescent="0.3">
      <c r="A279" s="2">
        <v>2.77</v>
      </c>
      <c r="B279" s="2">
        <f t="shared" si="12"/>
        <v>67.098914407576629</v>
      </c>
      <c r="C279" s="2">
        <f t="shared" si="13"/>
        <v>38.683659097131645</v>
      </c>
      <c r="D279" s="2">
        <f t="shared" si="14"/>
        <v>2.9777500000000003</v>
      </c>
    </row>
    <row r="280" spans="1:4" x14ac:dyDescent="0.3">
      <c r="A280" s="2">
        <v>2.78</v>
      </c>
      <c r="B280" s="2">
        <f t="shared" si="12"/>
        <v>67.039632510131057</v>
      </c>
      <c r="C280" s="2">
        <f t="shared" si="13"/>
        <v>38.692914184124902</v>
      </c>
      <c r="D280" s="2">
        <f t="shared" si="14"/>
        <v>2.9190000000000005</v>
      </c>
    </row>
    <row r="281" spans="1:4" x14ac:dyDescent="0.3">
      <c r="A281" s="2">
        <v>2.79</v>
      </c>
      <c r="B281" s="2">
        <f t="shared" si="12"/>
        <v>66.980350612685484</v>
      </c>
      <c r="C281" s="2">
        <f t="shared" si="13"/>
        <v>38.702169271118152</v>
      </c>
      <c r="D281" s="2">
        <f t="shared" si="14"/>
        <v>2.8597499999999982</v>
      </c>
    </row>
    <row r="282" spans="1:4" x14ac:dyDescent="0.3">
      <c r="A282" s="2">
        <v>2.8</v>
      </c>
      <c r="B282" s="2">
        <f t="shared" si="12"/>
        <v>66.921068715239926</v>
      </c>
      <c r="C282" s="2">
        <f t="shared" si="13"/>
        <v>38.711424358111408</v>
      </c>
      <c r="D282" s="2">
        <f t="shared" si="14"/>
        <v>2.8000000000000007</v>
      </c>
    </row>
    <row r="283" spans="1:4" x14ac:dyDescent="0.3">
      <c r="A283" s="2">
        <v>2.81</v>
      </c>
      <c r="B283" s="2">
        <f t="shared" si="12"/>
        <v>66.861786817794354</v>
      </c>
      <c r="C283" s="2">
        <f t="shared" si="13"/>
        <v>38.720679445104665</v>
      </c>
      <c r="D283" s="2">
        <f t="shared" si="14"/>
        <v>2.7397499999999972</v>
      </c>
    </row>
    <row r="284" spans="1:4" x14ac:dyDescent="0.3">
      <c r="A284" s="2">
        <v>2.82</v>
      </c>
      <c r="B284" s="2">
        <f t="shared" si="12"/>
        <v>66.802504920348781</v>
      </c>
      <c r="C284" s="2">
        <f t="shared" si="13"/>
        <v>38.729934532097921</v>
      </c>
      <c r="D284" s="2">
        <f t="shared" si="14"/>
        <v>2.679000000000002</v>
      </c>
    </row>
    <row r="285" spans="1:4" x14ac:dyDescent="0.3">
      <c r="A285" s="2">
        <v>2.83</v>
      </c>
      <c r="B285" s="2">
        <f t="shared" si="12"/>
        <v>66.743223022903209</v>
      </c>
      <c r="C285" s="2">
        <f t="shared" si="13"/>
        <v>38.739189619091178</v>
      </c>
      <c r="D285" s="2">
        <f t="shared" si="14"/>
        <v>2.6177500000000009</v>
      </c>
    </row>
    <row r="286" spans="1:4" x14ac:dyDescent="0.3">
      <c r="A286" s="2">
        <v>2.84</v>
      </c>
      <c r="B286" s="2">
        <f t="shared" si="12"/>
        <v>66.683941125457636</v>
      </c>
      <c r="C286" s="2">
        <f t="shared" si="13"/>
        <v>38.748444706084427</v>
      </c>
      <c r="D286" s="2">
        <f t="shared" si="14"/>
        <v>2.5559999999999974</v>
      </c>
    </row>
    <row r="287" spans="1:4" x14ac:dyDescent="0.3">
      <c r="A287" s="2">
        <v>2.85</v>
      </c>
      <c r="B287" s="2">
        <f t="shared" si="12"/>
        <v>66.624659228012064</v>
      </c>
      <c r="C287" s="2">
        <f t="shared" si="13"/>
        <v>38.757699793077684</v>
      </c>
      <c r="D287" s="2">
        <f t="shared" si="14"/>
        <v>2.4937499999999986</v>
      </c>
    </row>
    <row r="288" spans="1:4" x14ac:dyDescent="0.3">
      <c r="A288" s="2">
        <v>2.86</v>
      </c>
      <c r="B288" s="2">
        <f t="shared" si="12"/>
        <v>66.565377330566491</v>
      </c>
      <c r="C288" s="2">
        <f t="shared" si="13"/>
        <v>38.766954880070941</v>
      </c>
      <c r="D288" s="2">
        <f t="shared" si="14"/>
        <v>2.4310000000000009</v>
      </c>
    </row>
    <row r="289" spans="1:4" x14ac:dyDescent="0.3">
      <c r="A289" s="2">
        <v>2.87</v>
      </c>
      <c r="B289" s="2">
        <f t="shared" si="12"/>
        <v>66.506095433120919</v>
      </c>
      <c r="C289" s="2">
        <f t="shared" si="13"/>
        <v>38.776209967064197</v>
      </c>
      <c r="D289" s="2">
        <f t="shared" si="14"/>
        <v>2.3677500000000009</v>
      </c>
    </row>
    <row r="290" spans="1:4" x14ac:dyDescent="0.3">
      <c r="A290" s="2">
        <v>2.88</v>
      </c>
      <c r="B290" s="2">
        <f t="shared" si="12"/>
        <v>66.446813535675346</v>
      </c>
      <c r="C290" s="2">
        <f t="shared" si="13"/>
        <v>38.785465054057447</v>
      </c>
      <c r="D290" s="2">
        <f t="shared" si="14"/>
        <v>2.304000000000002</v>
      </c>
    </row>
    <row r="291" spans="1:4" x14ac:dyDescent="0.3">
      <c r="A291" s="2">
        <v>2.89</v>
      </c>
      <c r="B291" s="2">
        <f t="shared" si="12"/>
        <v>66.387531638229774</v>
      </c>
      <c r="C291" s="2">
        <f t="shared" si="13"/>
        <v>38.794720141050703</v>
      </c>
      <c r="D291" s="2">
        <f t="shared" si="14"/>
        <v>2.2397500000000008</v>
      </c>
    </row>
    <row r="292" spans="1:4" x14ac:dyDescent="0.3">
      <c r="A292" s="2">
        <v>2.9</v>
      </c>
      <c r="B292" s="2">
        <f t="shared" si="12"/>
        <v>66.328249740784202</v>
      </c>
      <c r="C292" s="2">
        <f t="shared" si="13"/>
        <v>38.80397522804396</v>
      </c>
      <c r="D292" s="2">
        <f t="shared" si="14"/>
        <v>2.1750000000000007</v>
      </c>
    </row>
    <row r="293" spans="1:4" x14ac:dyDescent="0.3">
      <c r="A293" s="2">
        <v>2.91</v>
      </c>
      <c r="B293" s="2">
        <f t="shared" si="12"/>
        <v>66.268967843338629</v>
      </c>
      <c r="C293" s="2">
        <f t="shared" si="13"/>
        <v>38.813230315037217</v>
      </c>
      <c r="D293" s="2">
        <f t="shared" si="14"/>
        <v>2.1097499999999982</v>
      </c>
    </row>
    <row r="294" spans="1:4" x14ac:dyDescent="0.3">
      <c r="A294" s="2">
        <v>2.92</v>
      </c>
      <c r="B294" s="2">
        <f t="shared" si="12"/>
        <v>66.209685945893057</v>
      </c>
      <c r="C294" s="2">
        <f t="shared" si="13"/>
        <v>38.822485402030466</v>
      </c>
      <c r="D294" s="2">
        <f t="shared" si="14"/>
        <v>2.044000000000004</v>
      </c>
    </row>
    <row r="295" spans="1:4" x14ac:dyDescent="0.3">
      <c r="A295" s="2">
        <v>2.93</v>
      </c>
      <c r="B295" s="2">
        <f t="shared" si="12"/>
        <v>66.150404048447484</v>
      </c>
      <c r="C295" s="2">
        <f t="shared" si="13"/>
        <v>38.831740489023723</v>
      </c>
      <c r="D295" s="2">
        <f t="shared" si="14"/>
        <v>1.9777499999999968</v>
      </c>
    </row>
    <row r="296" spans="1:4" x14ac:dyDescent="0.3">
      <c r="A296" s="2">
        <v>2.94</v>
      </c>
      <c r="B296" s="2">
        <f t="shared" si="12"/>
        <v>66.091122151001912</v>
      </c>
      <c r="C296" s="2">
        <f t="shared" si="13"/>
        <v>38.840995576016979</v>
      </c>
      <c r="D296" s="2">
        <f t="shared" si="14"/>
        <v>1.9110000000000014</v>
      </c>
    </row>
    <row r="297" spans="1:4" x14ac:dyDescent="0.3">
      <c r="A297" s="2">
        <v>2.95</v>
      </c>
      <c r="B297" s="2">
        <f t="shared" si="12"/>
        <v>66.031840253556339</v>
      </c>
      <c r="C297" s="2">
        <f t="shared" si="13"/>
        <v>38.850250663010236</v>
      </c>
      <c r="D297" s="2">
        <f t="shared" si="14"/>
        <v>1.84375</v>
      </c>
    </row>
    <row r="298" spans="1:4" x14ac:dyDescent="0.3">
      <c r="A298" s="2">
        <v>2.96</v>
      </c>
      <c r="B298" s="2">
        <f t="shared" si="12"/>
        <v>65.972558356110767</v>
      </c>
      <c r="C298" s="2">
        <f t="shared" si="13"/>
        <v>38.859505750003493</v>
      </c>
      <c r="D298" s="2">
        <f t="shared" si="14"/>
        <v>1.7759999999999998</v>
      </c>
    </row>
    <row r="299" spans="1:4" x14ac:dyDescent="0.3">
      <c r="A299" s="2">
        <v>2.97</v>
      </c>
      <c r="B299" s="2">
        <f t="shared" si="12"/>
        <v>65.913276458665194</v>
      </c>
      <c r="C299" s="2">
        <f t="shared" si="13"/>
        <v>38.868760836996742</v>
      </c>
      <c r="D299" s="2">
        <f t="shared" si="14"/>
        <v>1.7077499999999972</v>
      </c>
    </row>
    <row r="300" spans="1:4" x14ac:dyDescent="0.3">
      <c r="A300" s="2">
        <v>2.98</v>
      </c>
      <c r="B300" s="2">
        <f t="shared" si="12"/>
        <v>65.853994561219622</v>
      </c>
      <c r="C300" s="2">
        <f t="shared" si="13"/>
        <v>38.878015923989999</v>
      </c>
      <c r="D300" s="2">
        <f t="shared" si="14"/>
        <v>1.6389999999999993</v>
      </c>
    </row>
    <row r="301" spans="1:4" x14ac:dyDescent="0.3">
      <c r="A301" s="2">
        <v>2.99</v>
      </c>
      <c r="B301" s="2">
        <f t="shared" si="12"/>
        <v>65.79471266377405</v>
      </c>
      <c r="C301" s="2">
        <f t="shared" si="13"/>
        <v>38.887271010983255</v>
      </c>
      <c r="D301" s="2">
        <f t="shared" si="14"/>
        <v>1.5697499999999991</v>
      </c>
    </row>
    <row r="302" spans="1:4" x14ac:dyDescent="0.3">
      <c r="A302" s="2">
        <v>3</v>
      </c>
      <c r="B302" s="2">
        <f t="shared" si="12"/>
        <v>65.735430766328477</v>
      </c>
      <c r="C302" s="2">
        <f t="shared" si="13"/>
        <v>38.896526097976512</v>
      </c>
      <c r="D302" s="2">
        <f t="shared" si="14"/>
        <v>1.5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Benito Granados-Rojas</dc:creator>
  <cp:lastModifiedBy>Jan Pablo Castillo Sánchez</cp:lastModifiedBy>
  <dcterms:created xsi:type="dcterms:W3CDTF">2022-08-24T02:30:58Z</dcterms:created>
  <dcterms:modified xsi:type="dcterms:W3CDTF">2023-03-08T06:55:45Z</dcterms:modified>
</cp:coreProperties>
</file>