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</calcChain>
</file>

<file path=xl/sharedStrings.xml><?xml version="1.0" encoding="utf-8"?>
<sst xmlns="http://schemas.openxmlformats.org/spreadsheetml/2006/main" count="4" uniqueCount="4">
  <si>
    <t>Select Valve Type</t>
  </si>
  <si>
    <t>Vickers</t>
  </si>
  <si>
    <t>Paste Values Below this line A=Raise Vel C= Raise Cmd E = Lower Vel G= Lower Cmd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</si>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</sst>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Valve Cal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Raise</c:v>
          </c:tx>
          <c:spPr>
            <a:ln w="12700">
              <a:solidFill>
                <a:srgbClr val="FF0000"/>
              </a:solidFill>
            </a:ln>
          </c:spPr>
          <c:marker>
            <c:symbol val="x"/>
            <c:size val="9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Sheet1!$M$2:$M$14</c:f>
              <c:numCache>
                <c:formatCode>General</c:formatCode>
                <c:ptCount val="13"/>
                <c:pt idx="0">
                  <c:v>980.8</c:v>
                </c:pt>
                <c:pt idx="1">
                  <c:v>1000</c:v>
                </c:pt>
                <c:pt idx="2">
                  <c:v>1019.2</c:v>
                </c:pt>
                <c:pt idx="3">
                  <c:v>1038.4000000000001</c:v>
                </c:pt>
                <c:pt idx="4">
                  <c:v>1081.5999999999999</c:v>
                </c:pt>
                <c:pt idx="5">
                  <c:v>1120</c:v>
                </c:pt>
                <c:pt idx="6">
                  <c:v>1158.4000000000001</c:v>
                </c:pt>
                <c:pt idx="7">
                  <c:v>1201.5999999999999</c:v>
                </c:pt>
                <c:pt idx="8">
                  <c:v>1278.4000000000001</c:v>
                </c:pt>
                <c:pt idx="9">
                  <c:v>1360</c:v>
                </c:pt>
                <c:pt idx="10">
                  <c:v>1441.6</c:v>
                </c:pt>
                <c:pt idx="11">
                  <c:v>1518.4</c:v>
                </c:pt>
                <c:pt idx="12">
                  <c:v>1600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  <c:pt idx="5">
                  <c:v>42</c:v>
                </c:pt>
                <c:pt idx="6">
                  <c:v>49</c:v>
                </c:pt>
                <c:pt idx="7">
                  <c:v>51</c:v>
                </c:pt>
                <c:pt idx="8">
                  <c:v>82</c:v>
                </c:pt>
                <c:pt idx="9">
                  <c:v>89</c:v>
                </c:pt>
                <c:pt idx="10">
                  <c:v>90</c:v>
                </c:pt>
                <c:pt idx="11">
                  <c:v>79</c:v>
                </c:pt>
                <c:pt idx="12">
                  <c:v>101</c:v>
                </c:pt>
              </c:numCache>
            </c:numRef>
          </c:yVal>
          <c:smooth val="1"/>
        </c:ser>
        <c:ser>
          <c:idx val="1"/>
          <c:order val="1"/>
          <c:tx>
            <c:v>Lower</c:v>
          </c:tx>
          <c:spPr>
            <a:ln w="12700">
              <a:solidFill>
                <a:srgbClr val="00B050"/>
              </a:solidFill>
            </a:ln>
          </c:spPr>
          <c:marker>
            <c:symbol val="plus"/>
            <c:size val="9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Sheet1!$N$2:$N$14</c:f>
              <c:numCache>
                <c:formatCode>General</c:formatCode>
                <c:ptCount val="13"/>
                <c:pt idx="0">
                  <c:v>884.8</c:v>
                </c:pt>
                <c:pt idx="1">
                  <c:v>908.8</c:v>
                </c:pt>
                <c:pt idx="2">
                  <c:v>932.8</c:v>
                </c:pt>
                <c:pt idx="3">
                  <c:v>952</c:v>
                </c:pt>
                <c:pt idx="4">
                  <c:v>1000</c:v>
                </c:pt>
                <c:pt idx="5">
                  <c:v>1048</c:v>
                </c:pt>
                <c:pt idx="6">
                  <c:v>1091.1999999999998</c:v>
                </c:pt>
                <c:pt idx="7">
                  <c:v>1139.2</c:v>
                </c:pt>
                <c:pt idx="8">
                  <c:v>1230.4000000000001</c:v>
                </c:pt>
                <c:pt idx="9">
                  <c:v>1321.6</c:v>
                </c:pt>
                <c:pt idx="10">
                  <c:v>1417.6</c:v>
                </c:pt>
                <c:pt idx="11">
                  <c:v>1508.8</c:v>
                </c:pt>
                <c:pt idx="12">
                  <c:v>1600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33</c:v>
                </c:pt>
                <c:pt idx="8">
                  <c:v>49</c:v>
                </c:pt>
                <c:pt idx="9">
                  <c:v>67</c:v>
                </c:pt>
                <c:pt idx="10">
                  <c:v>77</c:v>
                </c:pt>
                <c:pt idx="11">
                  <c:v>79</c:v>
                </c:pt>
                <c:pt idx="12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92"/>
        <c:axId val="66609152"/>
      </c:scatterChart>
      <c:valAx>
        <c:axId val="66590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VM Output mA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66609152"/>
        <c:crosses val="autoZero"/>
        <c:crossBetween val="midCat"/>
      </c:valAx>
      <c:valAx>
        <c:axId val="666091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Valve Speed mm/S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665905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0</xdr:row>
      <xdr:rowOff>0</xdr:rowOff>
    </xdr:from>
    <xdr:ext cx="12382500" cy="68675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81"/>
  <sheetViews>
    <sheetView tabSelected="1" zoomScaleNormal="100" workbookViewId="0">
      <selection activeCell="D17" sqref="D17"/>
    </sheetView>
  </sheetViews>
  <sheetFormatPr defaultColWidth="14.42578125" defaultRowHeight="15.75" customHeight="1"/>
  <cols>
    <col min="2" max="2" width="15.85546875" customWidth="1"/>
    <col min="3" max="3" width="16" customWidth="1"/>
    <col min="4" max="4" width="15.85546875" customWidth="1"/>
    <col min="5" max="5" width="15.28515625" customWidth="1"/>
    <col min="12" max="12" width="17.7109375" customWidth="1"/>
    <col min="13" max="15" width="14.42578125" customWidth="1"/>
  </cols>
  <sheetData>
    <row r="1" spans="1:15" ht="15.75" customHeight="1">
      <c r="A1" s="1" t="s">
        <v>2</v>
      </c>
      <c r="C1" s="1"/>
      <c r="D1" s="1"/>
      <c r="E1" s="1"/>
      <c r="F1" s="1" t="s">
        <v>0</v>
      </c>
      <c r="G1" s="1" t="s">
        <v>1</v>
      </c>
      <c r="N1" s="2"/>
      <c r="O1" s="2"/>
    </row>
    <row r="2" spans="1:15" ht="15.75" customHeight="1">
      <c r="A2" s="1">
        <v>12</v>
      </c>
      <c r="C2" s="1">
        <v>121</v>
      </c>
      <c r="E2" s="1">
        <v>2</v>
      </c>
      <c r="G2" s="1">
        <v>101</v>
      </c>
      <c r="M2">
        <f t="shared" ref="M2:M14" si="0">IF(C2&lt;&gt;"",(C2/250*(IF(G$1="Vickers","1600",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II","500")))),"")</f>
        <v>980.8</v>
      </c>
      <c r="N2" s="2">
        <f>IF(G2&lt;&gt;"",((G2/250*(IF(G$1="Vickers","1600",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II","500"))))),"")</f>
        <v>884.8</v>
      </c>
      <c r="O2" s="2" t="str">
        <f t="shared" ref="O2:O33" si="1">IF(H2&lt;&gt;"",((H2/250*(IF(H$1="Vickers","1600", IF(H$1="Rexroth","1800",IF(H$1="Bosch","2450",IF(H$1="Pilot II","1200"))))-IF(H$1="Vickers","400", IF(H$1="Rexroth","800",IF(H$1="Bosch","300",IF(H$1="Pilot II","500"))))))+IF(H$1="Vickers","400", IF(H$1="Rexroth","800",IF(H$1="Bosch","300",IF(H$1="Pilot II","500")))))*-1,"")</f>
        <v/>
      </c>
    </row>
    <row r="3" spans="1:15" ht="15.75" customHeight="1">
      <c r="A3" s="1">
        <v>15</v>
      </c>
      <c r="C3" s="1">
        <v>125</v>
      </c>
      <c r="E3" s="1">
        <v>5</v>
      </c>
      <c r="G3" s="1">
        <v>106</v>
      </c>
      <c r="M3">
        <f t="shared" si="0"/>
        <v>1000</v>
      </c>
      <c r="N3" s="2">
        <f t="shared" ref="N3:N15" si="2">IF(G3&lt;&gt;"",((G3/250*(IF(G$1="Vickers","1600",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II","500"))))),"")</f>
        <v>908.8</v>
      </c>
      <c r="O3" s="2" t="str">
        <f t="shared" si="1"/>
        <v/>
      </c>
    </row>
    <row r="4" spans="1:15" ht="15.75" customHeight="1">
      <c r="A4" s="1">
        <v>19</v>
      </c>
      <c r="C4" s="1">
        <v>129</v>
      </c>
      <c r="E4" s="1">
        <v>8</v>
      </c>
      <c r="G4" s="1">
        <v>111</v>
      </c>
      <c r="M4">
        <f t="shared" si="0"/>
        <v>1019.2</v>
      </c>
      <c r="N4" s="2">
        <f t="shared" si="2"/>
        <v>932.8</v>
      </c>
      <c r="O4" s="2" t="str">
        <f t="shared" si="1"/>
        <v/>
      </c>
    </row>
    <row r="5" spans="1:15" ht="15.75" customHeight="1">
      <c r="A5" s="1">
        <v>22</v>
      </c>
      <c r="C5" s="1">
        <v>133</v>
      </c>
      <c r="E5" s="1">
        <v>10</v>
      </c>
      <c r="G5" s="1">
        <v>115</v>
      </c>
      <c r="M5">
        <f t="shared" si="0"/>
        <v>1038.4000000000001</v>
      </c>
      <c r="N5" s="2">
        <f t="shared" si="2"/>
        <v>952</v>
      </c>
      <c r="O5" s="2" t="str">
        <f t="shared" si="1"/>
        <v/>
      </c>
    </row>
    <row r="6" spans="1:15" ht="15.75" customHeight="1">
      <c r="A6" s="1">
        <v>33</v>
      </c>
      <c r="C6" s="1">
        <v>142</v>
      </c>
      <c r="E6" s="1">
        <v>17</v>
      </c>
      <c r="G6" s="1">
        <v>125</v>
      </c>
      <c r="M6">
        <f t="shared" si="0"/>
        <v>1081.5999999999999</v>
      </c>
      <c r="N6" s="2">
        <f t="shared" si="2"/>
        <v>1000</v>
      </c>
      <c r="O6" s="2" t="str">
        <f t="shared" si="1"/>
        <v/>
      </c>
    </row>
    <row r="7" spans="1:15" ht="15.75" customHeight="1">
      <c r="A7" s="1">
        <v>42</v>
      </c>
      <c r="C7" s="1">
        <v>150</v>
      </c>
      <c r="E7" s="1">
        <v>23</v>
      </c>
      <c r="G7" s="1">
        <v>135</v>
      </c>
      <c r="M7">
        <f t="shared" si="0"/>
        <v>1120</v>
      </c>
      <c r="N7" s="2">
        <f t="shared" si="2"/>
        <v>1048</v>
      </c>
      <c r="O7" s="2" t="str">
        <f t="shared" si="1"/>
        <v/>
      </c>
    </row>
    <row r="8" spans="1:15" ht="15.75" customHeight="1">
      <c r="A8" s="1">
        <v>49</v>
      </c>
      <c r="C8" s="1">
        <v>158</v>
      </c>
      <c r="E8" s="1">
        <v>26</v>
      </c>
      <c r="G8" s="1">
        <v>144</v>
      </c>
      <c r="M8">
        <f t="shared" si="0"/>
        <v>1158.4000000000001</v>
      </c>
      <c r="N8" s="2">
        <f t="shared" si="2"/>
        <v>1091.1999999999998</v>
      </c>
      <c r="O8" s="2" t="str">
        <f t="shared" si="1"/>
        <v/>
      </c>
    </row>
    <row r="9" spans="1:15" ht="15.75" customHeight="1">
      <c r="A9" s="1">
        <v>51</v>
      </c>
      <c r="C9" s="1">
        <v>167</v>
      </c>
      <c r="E9" s="1">
        <v>33</v>
      </c>
      <c r="G9" s="1">
        <v>154</v>
      </c>
      <c r="M9">
        <f t="shared" si="0"/>
        <v>1201.5999999999999</v>
      </c>
      <c r="N9" s="2">
        <f t="shared" si="2"/>
        <v>1139.2</v>
      </c>
      <c r="O9" s="2" t="str">
        <f t="shared" si="1"/>
        <v/>
      </c>
    </row>
    <row r="10" spans="1:15" ht="15.75" customHeight="1">
      <c r="A10" s="1">
        <v>82</v>
      </c>
      <c r="C10" s="1">
        <v>183</v>
      </c>
      <c r="E10" s="1">
        <v>49</v>
      </c>
      <c r="G10" s="1">
        <v>173</v>
      </c>
      <c r="M10">
        <f t="shared" si="0"/>
        <v>1278.4000000000001</v>
      </c>
      <c r="N10" s="2">
        <f t="shared" si="2"/>
        <v>1230.4000000000001</v>
      </c>
      <c r="O10" s="2" t="str">
        <f t="shared" si="1"/>
        <v/>
      </c>
    </row>
    <row r="11" spans="1:15" ht="15.75" customHeight="1">
      <c r="A11" s="1">
        <v>89</v>
      </c>
      <c r="C11" s="1">
        <v>200</v>
      </c>
      <c r="E11" s="1">
        <v>67</v>
      </c>
      <c r="G11" s="1">
        <v>192</v>
      </c>
      <c r="M11">
        <f t="shared" si="0"/>
        <v>1360</v>
      </c>
      <c r="N11" s="2">
        <f t="shared" si="2"/>
        <v>1321.6</v>
      </c>
      <c r="O11" s="2" t="str">
        <f t="shared" si="1"/>
        <v/>
      </c>
    </row>
    <row r="12" spans="1:15" ht="15.75" customHeight="1">
      <c r="A12" s="1">
        <v>90</v>
      </c>
      <c r="C12" s="1">
        <v>217</v>
      </c>
      <c r="E12" s="1">
        <v>77</v>
      </c>
      <c r="G12" s="1">
        <v>212</v>
      </c>
      <c r="M12">
        <f t="shared" si="0"/>
        <v>1441.6</v>
      </c>
      <c r="N12" s="2">
        <f t="shared" si="2"/>
        <v>1417.6</v>
      </c>
      <c r="O12" s="2" t="str">
        <f t="shared" si="1"/>
        <v/>
      </c>
    </row>
    <row r="13" spans="1:15" ht="15.75" customHeight="1">
      <c r="A13" s="1">
        <v>79</v>
      </c>
      <c r="C13" s="1">
        <v>233</v>
      </c>
      <c r="E13" s="1">
        <v>79</v>
      </c>
      <c r="G13" s="1">
        <v>231</v>
      </c>
      <c r="M13">
        <f t="shared" si="0"/>
        <v>1518.4</v>
      </c>
      <c r="N13" s="2">
        <f t="shared" si="2"/>
        <v>1508.8</v>
      </c>
      <c r="O13" s="2" t="str">
        <f t="shared" si="1"/>
        <v/>
      </c>
    </row>
    <row r="14" spans="1:15" ht="15.75" customHeight="1">
      <c r="A14" s="1">
        <v>101</v>
      </c>
      <c r="C14" s="1">
        <v>250</v>
      </c>
      <c r="E14" s="1">
        <v>90</v>
      </c>
      <c r="G14" s="1">
        <v>250</v>
      </c>
      <c r="M14">
        <f t="shared" si="0"/>
        <v>1600</v>
      </c>
      <c r="N14" s="2">
        <f t="shared" si="2"/>
        <v>1600</v>
      </c>
      <c r="O14" s="2" t="str">
        <f t="shared" si="1"/>
        <v/>
      </c>
    </row>
    <row r="15" spans="1:15" ht="15.75" customHeight="1">
      <c r="M15" t="str">
        <f t="shared" ref="M15:M66" si="3">IF(C15&lt;&gt;"",(C15/250*(IF(G$1="Vickers","1600",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II","500")))),"")</f>
        <v/>
      </c>
      <c r="N15" s="2" t="str">
        <f t="shared" si="2"/>
        <v/>
      </c>
      <c r="O15" s="2" t="str">
        <f t="shared" si="1"/>
        <v/>
      </c>
    </row>
    <row r="16" spans="1:15" ht="15.75" customHeight="1">
      <c r="M16" t="str">
        <f t="shared" si="3"/>
        <v/>
      </c>
      <c r="N16" s="2" t="str">
        <f t="shared" ref="N16:N47" si="4">IF(G16&lt;&gt;"",((G16/250*(IF(G$1="Vickers","1600",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II","500")))))*-1,"")</f>
        <v/>
      </c>
      <c r="O16" s="2" t="str">
        <f t="shared" si="1"/>
        <v/>
      </c>
    </row>
    <row r="17" spans="1:16" ht="15.75" customHeight="1">
      <c r="M17" t="str">
        <f t="shared" si="3"/>
        <v/>
      </c>
      <c r="N17" s="2" t="str">
        <f t="shared" si="4"/>
        <v/>
      </c>
      <c r="O17" s="2" t="str">
        <f t="shared" si="1"/>
        <v/>
      </c>
    </row>
    <row r="18" spans="1:16" ht="15.75" customHeight="1">
      <c r="M18" t="str">
        <f t="shared" si="3"/>
        <v/>
      </c>
      <c r="N18" s="2" t="str">
        <f t="shared" si="4"/>
        <v/>
      </c>
      <c r="O18" s="2" t="str">
        <f t="shared" si="1"/>
        <v/>
      </c>
    </row>
    <row r="19" spans="1:16" ht="15.75" customHeight="1">
      <c r="M19" t="str">
        <f t="shared" si="3"/>
        <v/>
      </c>
      <c r="N19" s="2" t="str">
        <f t="shared" si="4"/>
        <v/>
      </c>
      <c r="O19" s="2" t="str">
        <f t="shared" si="1"/>
        <v/>
      </c>
    </row>
    <row r="20" spans="1:16" ht="15.75" customHeight="1">
      <c r="A20" s="3" t="s">
        <v>3</v>
      </c>
      <c r="M20" t="str">
        <f t="shared" si="3"/>
        <v/>
      </c>
      <c r="N20" s="2" t="str">
        <f t="shared" si="4"/>
        <v/>
      </c>
      <c r="O20" s="2" t="str">
        <f t="shared" si="1"/>
        <v/>
      </c>
    </row>
    <row r="21" spans="1:16" ht="15.75" customHeight="1">
      <c r="M21" t="str">
        <f t="shared" si="3"/>
        <v/>
      </c>
      <c r="N21" s="2" t="str">
        <f t="shared" si="4"/>
        <v/>
      </c>
      <c r="O21" s="2" t="str">
        <f t="shared" si="1"/>
        <v/>
      </c>
    </row>
    <row r="22" spans="1:16" ht="15.75" customHeight="1">
      <c r="M22" t="str">
        <f t="shared" si="3"/>
        <v/>
      </c>
      <c r="N22" s="2" t="str">
        <f t="shared" si="4"/>
        <v/>
      </c>
      <c r="O22" s="2" t="str">
        <f t="shared" si="1"/>
        <v/>
      </c>
    </row>
    <row r="23" spans="1:16" ht="15.75" customHeight="1">
      <c r="M23" t="str">
        <f t="shared" si="3"/>
        <v/>
      </c>
      <c r="N23" s="2" t="str">
        <f t="shared" si="4"/>
        <v/>
      </c>
      <c r="O23" s="2" t="str">
        <f t="shared" si="1"/>
        <v/>
      </c>
      <c r="P23" s="2"/>
    </row>
    <row r="24" spans="1:16" ht="15.75" customHeight="1">
      <c r="M24" t="str">
        <f t="shared" si="3"/>
        <v/>
      </c>
      <c r="N24" s="2" t="str">
        <f t="shared" si="4"/>
        <v/>
      </c>
      <c r="O24" s="2" t="str">
        <f t="shared" si="1"/>
        <v/>
      </c>
    </row>
    <row r="25" spans="1:16" ht="15.75" customHeight="1">
      <c r="M25" t="str">
        <f t="shared" si="3"/>
        <v/>
      </c>
      <c r="N25" s="2" t="str">
        <f t="shared" si="4"/>
        <v/>
      </c>
      <c r="O25" s="2" t="str">
        <f t="shared" si="1"/>
        <v/>
      </c>
    </row>
    <row r="26" spans="1:16" ht="15.75" customHeight="1">
      <c r="M26" t="str">
        <f t="shared" si="3"/>
        <v/>
      </c>
      <c r="N26" s="2" t="str">
        <f t="shared" si="4"/>
        <v/>
      </c>
      <c r="O26" s="2" t="str">
        <f t="shared" si="1"/>
        <v/>
      </c>
    </row>
    <row r="27" spans="1:16" ht="15.75" customHeight="1">
      <c r="M27" t="str">
        <f t="shared" si="3"/>
        <v/>
      </c>
      <c r="N27" s="2" t="str">
        <f t="shared" si="4"/>
        <v/>
      </c>
      <c r="O27" s="2" t="str">
        <f t="shared" si="1"/>
        <v/>
      </c>
    </row>
    <row r="28" spans="1:16" ht="15.75" customHeight="1">
      <c r="M28" t="str">
        <f t="shared" si="3"/>
        <v/>
      </c>
      <c r="N28" s="2" t="str">
        <f t="shared" si="4"/>
        <v/>
      </c>
      <c r="O28" s="2" t="str">
        <f t="shared" si="1"/>
        <v/>
      </c>
    </row>
    <row r="29" spans="1:16" ht="15.75" customHeight="1">
      <c r="M29" t="str">
        <f t="shared" si="3"/>
        <v/>
      </c>
      <c r="N29" s="2" t="str">
        <f t="shared" si="4"/>
        <v/>
      </c>
      <c r="O29" s="2" t="str">
        <f t="shared" si="1"/>
        <v/>
      </c>
    </row>
    <row r="30" spans="1:16" ht="15.75" customHeight="1">
      <c r="M30" t="str">
        <f t="shared" si="3"/>
        <v/>
      </c>
      <c r="N30" s="2" t="str">
        <f t="shared" si="4"/>
        <v/>
      </c>
      <c r="O30" s="2" t="str">
        <f t="shared" si="1"/>
        <v/>
      </c>
    </row>
    <row r="31" spans="1:16" ht="15.75" customHeight="1">
      <c r="M31" t="str">
        <f t="shared" si="3"/>
        <v/>
      </c>
      <c r="N31" s="2" t="str">
        <f t="shared" si="4"/>
        <v/>
      </c>
      <c r="O31" s="2" t="str">
        <f t="shared" si="1"/>
        <v/>
      </c>
    </row>
    <row r="32" spans="1:16" ht="15.75" customHeight="1">
      <c r="M32" t="str">
        <f t="shared" si="3"/>
        <v/>
      </c>
      <c r="N32" s="2" t="str">
        <f t="shared" si="4"/>
        <v/>
      </c>
      <c r="O32" s="2" t="str">
        <f t="shared" si="1"/>
        <v/>
      </c>
    </row>
    <row r="33" spans="13:15" ht="15.75" customHeight="1">
      <c r="M33" t="str">
        <f t="shared" si="3"/>
        <v/>
      </c>
      <c r="N33" s="2" t="str">
        <f t="shared" si="4"/>
        <v/>
      </c>
      <c r="O33" s="2" t="str">
        <f t="shared" si="1"/>
        <v/>
      </c>
    </row>
    <row r="34" spans="13:15" ht="15.75" customHeight="1">
      <c r="M34" t="str">
        <f t="shared" si="3"/>
        <v/>
      </c>
      <c r="N34" s="2" t="str">
        <f t="shared" si="4"/>
        <v/>
      </c>
      <c r="O34" s="2" t="str">
        <f t="shared" ref="O34:O65" si="5">IF(H34&lt;&gt;"",((H34/250*(IF(H$1="Vickers","1600", IF(H$1="Rexroth","1800",IF(H$1="Bosch","2450",IF(H$1="Pilot II","1200"))))-IF(H$1="Vickers","400", IF(H$1="Rexroth","800",IF(H$1="Bosch","300",IF(H$1="Pilot II","500"))))))+IF(H$1="Vickers","400", IF(H$1="Rexroth","800",IF(H$1="Bosch","300",IF(H$1="Pilot II","500")))))*-1,"")</f>
        <v/>
      </c>
    </row>
    <row r="35" spans="13:15" ht="15.75" customHeight="1">
      <c r="M35" t="str">
        <f t="shared" si="3"/>
        <v/>
      </c>
      <c r="N35" s="2" t="str">
        <f t="shared" si="4"/>
        <v/>
      </c>
      <c r="O35" s="2" t="str">
        <f t="shared" si="5"/>
        <v/>
      </c>
    </row>
    <row r="36" spans="13:15" ht="15.75" customHeight="1">
      <c r="M36" t="str">
        <f t="shared" si="3"/>
        <v/>
      </c>
      <c r="N36" s="2" t="str">
        <f t="shared" si="4"/>
        <v/>
      </c>
      <c r="O36" s="2" t="str">
        <f t="shared" si="5"/>
        <v/>
      </c>
    </row>
    <row r="37" spans="13:15" ht="15.75" customHeight="1">
      <c r="M37" t="str">
        <f t="shared" si="3"/>
        <v/>
      </c>
      <c r="N37" s="2" t="str">
        <f t="shared" si="4"/>
        <v/>
      </c>
      <c r="O37" s="2" t="str">
        <f t="shared" si="5"/>
        <v/>
      </c>
    </row>
    <row r="38" spans="13:15" ht="15.75" customHeight="1">
      <c r="M38" t="str">
        <f t="shared" si="3"/>
        <v/>
      </c>
      <c r="N38" s="2" t="str">
        <f t="shared" si="4"/>
        <v/>
      </c>
      <c r="O38" s="2" t="str">
        <f t="shared" si="5"/>
        <v/>
      </c>
    </row>
    <row r="39" spans="13:15" ht="15.75" customHeight="1">
      <c r="M39" t="str">
        <f t="shared" si="3"/>
        <v/>
      </c>
      <c r="N39" s="2" t="str">
        <f t="shared" si="4"/>
        <v/>
      </c>
      <c r="O39" s="2" t="str">
        <f t="shared" si="5"/>
        <v/>
      </c>
    </row>
    <row r="40" spans="13:15" ht="15.75" customHeight="1">
      <c r="M40" t="str">
        <f t="shared" si="3"/>
        <v/>
      </c>
      <c r="N40" s="2" t="str">
        <f t="shared" si="4"/>
        <v/>
      </c>
      <c r="O40" s="2" t="str">
        <f t="shared" si="5"/>
        <v/>
      </c>
    </row>
    <row r="41" spans="13:15" ht="15.75" customHeight="1">
      <c r="M41" t="str">
        <f t="shared" si="3"/>
        <v/>
      </c>
      <c r="N41" s="2" t="str">
        <f t="shared" si="4"/>
        <v/>
      </c>
      <c r="O41" s="2" t="str">
        <f t="shared" si="5"/>
        <v/>
      </c>
    </row>
    <row r="42" spans="13:15" ht="15.75" customHeight="1">
      <c r="M42" t="str">
        <f t="shared" si="3"/>
        <v/>
      </c>
      <c r="N42" s="2" t="str">
        <f t="shared" si="4"/>
        <v/>
      </c>
      <c r="O42" s="2" t="str">
        <f t="shared" si="5"/>
        <v/>
      </c>
    </row>
    <row r="43" spans="13:15" ht="15.75" customHeight="1">
      <c r="M43" t="str">
        <f t="shared" si="3"/>
        <v/>
      </c>
      <c r="N43" s="2" t="str">
        <f t="shared" si="4"/>
        <v/>
      </c>
      <c r="O43" s="2" t="str">
        <f t="shared" si="5"/>
        <v/>
      </c>
    </row>
    <row r="44" spans="13:15" ht="15.75" customHeight="1">
      <c r="M44" t="str">
        <f t="shared" si="3"/>
        <v/>
      </c>
      <c r="N44" s="2" t="str">
        <f t="shared" si="4"/>
        <v/>
      </c>
      <c r="O44" s="2" t="str">
        <f t="shared" si="5"/>
        <v/>
      </c>
    </row>
    <row r="45" spans="13:15" ht="15.75" customHeight="1">
      <c r="M45" t="str">
        <f t="shared" si="3"/>
        <v/>
      </c>
      <c r="N45" s="2" t="str">
        <f t="shared" si="4"/>
        <v/>
      </c>
      <c r="O45" s="2" t="str">
        <f t="shared" si="5"/>
        <v/>
      </c>
    </row>
    <row r="46" spans="13:15" ht="15.75" customHeight="1">
      <c r="M46" t="str">
        <f t="shared" si="3"/>
        <v/>
      </c>
      <c r="N46" s="2" t="str">
        <f t="shared" si="4"/>
        <v/>
      </c>
      <c r="O46" s="2" t="str">
        <f t="shared" si="5"/>
        <v/>
      </c>
    </row>
    <row r="47" spans="13:15" ht="15.75" customHeight="1">
      <c r="M47" t="str">
        <f t="shared" si="3"/>
        <v/>
      </c>
      <c r="N47" s="2" t="str">
        <f t="shared" si="4"/>
        <v/>
      </c>
      <c r="O47" s="2" t="str">
        <f t="shared" si="5"/>
        <v/>
      </c>
    </row>
    <row r="48" spans="13:15" ht="15.75" customHeight="1">
      <c r="M48" t="str">
        <f t="shared" si="3"/>
        <v/>
      </c>
      <c r="N48" s="2" t="str">
        <f t="shared" ref="N48:N79" si="6">IF(G48&lt;&gt;"",((G48/250*(IF(G$1="Vickers","1600",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II","500")))))*-1,"")</f>
        <v/>
      </c>
      <c r="O48" s="2" t="str">
        <f t="shared" si="5"/>
        <v/>
      </c>
    </row>
    <row r="49" spans="13:15" ht="15.75" customHeight="1">
      <c r="M49" t="str">
        <f t="shared" si="3"/>
        <v/>
      </c>
      <c r="N49" s="2" t="str">
        <f t="shared" si="6"/>
        <v/>
      </c>
      <c r="O49" s="2" t="str">
        <f t="shared" si="5"/>
        <v/>
      </c>
    </row>
    <row r="50" spans="13:15" ht="15.75" customHeight="1">
      <c r="M50" t="str">
        <f t="shared" si="3"/>
        <v/>
      </c>
      <c r="N50" s="2" t="str">
        <f t="shared" si="6"/>
        <v/>
      </c>
      <c r="O50" s="2" t="str">
        <f t="shared" si="5"/>
        <v/>
      </c>
    </row>
    <row r="51" spans="13:15" ht="15.75" customHeight="1">
      <c r="M51" t="str">
        <f t="shared" si="3"/>
        <v/>
      </c>
      <c r="N51" s="2" t="str">
        <f t="shared" si="6"/>
        <v/>
      </c>
      <c r="O51" s="2" t="str">
        <f t="shared" si="5"/>
        <v/>
      </c>
    </row>
    <row r="52" spans="13:15" ht="15.75" customHeight="1">
      <c r="M52" t="str">
        <f t="shared" si="3"/>
        <v/>
      </c>
      <c r="N52" s="2" t="str">
        <f t="shared" si="6"/>
        <v/>
      </c>
      <c r="O52" s="2" t="str">
        <f t="shared" si="5"/>
        <v/>
      </c>
    </row>
    <row r="53" spans="13:15" ht="15.75" customHeight="1">
      <c r="M53" t="str">
        <f t="shared" si="3"/>
        <v/>
      </c>
      <c r="N53" s="2" t="str">
        <f t="shared" si="6"/>
        <v/>
      </c>
      <c r="O53" s="2" t="str">
        <f t="shared" si="5"/>
        <v/>
      </c>
    </row>
    <row r="54" spans="13:15" ht="15.75" customHeight="1">
      <c r="M54" t="str">
        <f t="shared" si="3"/>
        <v/>
      </c>
      <c r="N54" s="2" t="str">
        <f t="shared" si="6"/>
        <v/>
      </c>
      <c r="O54" s="2" t="str">
        <f t="shared" si="5"/>
        <v/>
      </c>
    </row>
    <row r="55" spans="13:15" ht="15.75" customHeight="1">
      <c r="M55" t="str">
        <f t="shared" si="3"/>
        <v/>
      </c>
      <c r="N55" s="2" t="str">
        <f t="shared" si="6"/>
        <v/>
      </c>
      <c r="O55" s="2" t="str">
        <f t="shared" si="5"/>
        <v/>
      </c>
    </row>
    <row r="56" spans="13:15" ht="15.75" customHeight="1">
      <c r="M56" t="str">
        <f t="shared" si="3"/>
        <v/>
      </c>
      <c r="N56" s="2" t="str">
        <f t="shared" si="6"/>
        <v/>
      </c>
      <c r="O56" s="2" t="str">
        <f t="shared" si="5"/>
        <v/>
      </c>
    </row>
    <row r="57" spans="13:15" ht="15.75" customHeight="1">
      <c r="M57" t="str">
        <f t="shared" si="3"/>
        <v/>
      </c>
      <c r="N57" s="2" t="str">
        <f t="shared" si="6"/>
        <v/>
      </c>
      <c r="O57" s="2" t="str">
        <f t="shared" si="5"/>
        <v/>
      </c>
    </row>
    <row r="58" spans="13:15" ht="15.75" customHeight="1">
      <c r="M58" t="str">
        <f t="shared" si="3"/>
        <v/>
      </c>
      <c r="N58" s="2" t="str">
        <f t="shared" si="6"/>
        <v/>
      </c>
      <c r="O58" s="2" t="str">
        <f t="shared" si="5"/>
        <v/>
      </c>
    </row>
    <row r="59" spans="13:15" ht="15.75" customHeight="1">
      <c r="M59" t="str">
        <f t="shared" si="3"/>
        <v/>
      </c>
      <c r="N59" s="2" t="str">
        <f t="shared" si="6"/>
        <v/>
      </c>
      <c r="O59" s="2" t="str">
        <f t="shared" si="5"/>
        <v/>
      </c>
    </row>
    <row r="60" spans="13:15" ht="15.75" customHeight="1">
      <c r="M60" t="str">
        <f t="shared" si="3"/>
        <v/>
      </c>
      <c r="N60" s="2" t="str">
        <f t="shared" si="6"/>
        <v/>
      </c>
      <c r="O60" s="2" t="str">
        <f t="shared" si="5"/>
        <v/>
      </c>
    </row>
    <row r="61" spans="13:15" ht="15.75" customHeight="1">
      <c r="M61" t="str">
        <f t="shared" si="3"/>
        <v/>
      </c>
      <c r="N61" s="2" t="str">
        <f t="shared" si="6"/>
        <v/>
      </c>
      <c r="O61" s="2" t="str">
        <f t="shared" si="5"/>
        <v/>
      </c>
    </row>
    <row r="62" spans="13:15" ht="15.75" customHeight="1">
      <c r="M62" t="str">
        <f t="shared" si="3"/>
        <v/>
      </c>
      <c r="N62" s="2" t="str">
        <f t="shared" si="6"/>
        <v/>
      </c>
      <c r="O62" s="2" t="str">
        <f t="shared" si="5"/>
        <v/>
      </c>
    </row>
    <row r="63" spans="13:15" ht="15.75" customHeight="1">
      <c r="M63" t="str">
        <f t="shared" si="3"/>
        <v/>
      </c>
      <c r="N63" s="2" t="str">
        <f t="shared" si="6"/>
        <v/>
      </c>
      <c r="O63" s="2" t="str">
        <f t="shared" si="5"/>
        <v/>
      </c>
    </row>
    <row r="64" spans="13:15" ht="15.75" customHeight="1">
      <c r="M64" t="str">
        <f t="shared" si="3"/>
        <v/>
      </c>
      <c r="N64" s="2" t="str">
        <f t="shared" si="6"/>
        <v/>
      </c>
      <c r="O64" s="2" t="str">
        <f t="shared" si="5"/>
        <v/>
      </c>
    </row>
    <row r="65" spans="13:15" ht="15.75" customHeight="1">
      <c r="M65" t="str">
        <f t="shared" si="3"/>
        <v/>
      </c>
      <c r="N65" s="2" t="str">
        <f t="shared" si="6"/>
        <v/>
      </c>
      <c r="O65" s="2" t="str">
        <f t="shared" si="5"/>
        <v/>
      </c>
    </row>
    <row r="66" spans="13:15" ht="15.75" customHeight="1">
      <c r="M66" t="str">
        <f t="shared" si="3"/>
        <v/>
      </c>
      <c r="N66" s="2" t="str">
        <f t="shared" si="6"/>
        <v/>
      </c>
      <c r="O66" s="2" t="str">
        <f t="shared" ref="O66:O97" si="7">IF(H66&lt;&gt;"",((H66/250*(IF(H$1="Vickers","1600", IF(H$1="Rexroth","1800",IF(H$1="Bosch","2450",IF(H$1="Pilot II","1200"))))-IF(H$1="Vickers","400", IF(H$1="Rexroth","800",IF(H$1="Bosch","300",IF(H$1="Pilot II","500"))))))+IF(H$1="Vickers","400", IF(H$1="Rexroth","800",IF(H$1="Bosch","300",IF(H$1="Pilot II","500")))))*-1,"")</f>
        <v/>
      </c>
    </row>
    <row r="67" spans="13:15" ht="15.75" customHeight="1">
      <c r="M67" t="str">
        <f t="shared" ref="M67:M113" si="8">IF(C67&lt;&gt;"",(C67/250*(IF(G$1="Vickers","1600",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II","500")))),"")</f>
        <v/>
      </c>
      <c r="N67" s="2" t="str">
        <f t="shared" si="6"/>
        <v/>
      </c>
      <c r="O67" s="2" t="str">
        <f t="shared" si="7"/>
        <v/>
      </c>
    </row>
    <row r="68" spans="13:15" ht="15.75" customHeight="1">
      <c r="M68" t="str">
        <f t="shared" si="8"/>
        <v/>
      </c>
      <c r="N68" s="2" t="str">
        <f t="shared" si="6"/>
        <v/>
      </c>
      <c r="O68" s="2" t="str">
        <f t="shared" si="7"/>
        <v/>
      </c>
    </row>
    <row r="69" spans="13:15" ht="15.75" customHeight="1">
      <c r="M69" t="str">
        <f t="shared" si="8"/>
        <v/>
      </c>
      <c r="N69" s="2" t="str">
        <f t="shared" si="6"/>
        <v/>
      </c>
      <c r="O69" s="2" t="str">
        <f t="shared" si="7"/>
        <v/>
      </c>
    </row>
    <row r="70" spans="13:15" ht="15.75" customHeight="1">
      <c r="M70" t="str">
        <f t="shared" si="8"/>
        <v/>
      </c>
      <c r="N70" s="2" t="str">
        <f t="shared" si="6"/>
        <v/>
      </c>
      <c r="O70" s="2" t="str">
        <f t="shared" si="7"/>
        <v/>
      </c>
    </row>
    <row r="71" spans="13:15" ht="15.75" customHeight="1">
      <c r="M71" t="str">
        <f t="shared" si="8"/>
        <v/>
      </c>
      <c r="N71" s="2" t="str">
        <f t="shared" si="6"/>
        <v/>
      </c>
      <c r="O71" s="2" t="str">
        <f t="shared" si="7"/>
        <v/>
      </c>
    </row>
    <row r="72" spans="13:15" ht="15.75" customHeight="1">
      <c r="M72" t="str">
        <f t="shared" si="8"/>
        <v/>
      </c>
      <c r="N72" s="2" t="str">
        <f t="shared" si="6"/>
        <v/>
      </c>
      <c r="O72" s="2" t="str">
        <f t="shared" si="7"/>
        <v/>
      </c>
    </row>
    <row r="73" spans="13:15" ht="15.75" customHeight="1">
      <c r="M73" t="str">
        <f t="shared" si="8"/>
        <v/>
      </c>
      <c r="N73" s="2" t="str">
        <f t="shared" si="6"/>
        <v/>
      </c>
      <c r="O73" s="2" t="str">
        <f t="shared" si="7"/>
        <v/>
      </c>
    </row>
    <row r="74" spans="13:15" ht="15.75" customHeight="1">
      <c r="M74" t="str">
        <f t="shared" si="8"/>
        <v/>
      </c>
      <c r="N74" s="2" t="str">
        <f t="shared" si="6"/>
        <v/>
      </c>
      <c r="O74" s="2" t="str">
        <f t="shared" si="7"/>
        <v/>
      </c>
    </row>
    <row r="75" spans="13:15" ht="15.75" customHeight="1">
      <c r="M75" t="str">
        <f t="shared" si="8"/>
        <v/>
      </c>
      <c r="N75" s="2" t="str">
        <f t="shared" si="6"/>
        <v/>
      </c>
      <c r="O75" s="2" t="str">
        <f t="shared" si="7"/>
        <v/>
      </c>
    </row>
    <row r="76" spans="13:15" ht="15.75" customHeight="1">
      <c r="M76" t="str">
        <f t="shared" si="8"/>
        <v/>
      </c>
      <c r="N76" s="2" t="str">
        <f t="shared" si="6"/>
        <v/>
      </c>
      <c r="O76" s="2" t="str">
        <f t="shared" si="7"/>
        <v/>
      </c>
    </row>
    <row r="77" spans="13:15" ht="15.75" customHeight="1">
      <c r="M77" t="str">
        <f t="shared" si="8"/>
        <v/>
      </c>
      <c r="N77" s="2" t="str">
        <f t="shared" si="6"/>
        <v/>
      </c>
      <c r="O77" s="2" t="str">
        <f t="shared" si="7"/>
        <v/>
      </c>
    </row>
    <row r="78" spans="13:15" ht="15.75" customHeight="1">
      <c r="M78" t="str">
        <f t="shared" si="8"/>
        <v/>
      </c>
      <c r="N78" s="2" t="str">
        <f t="shared" si="6"/>
        <v/>
      </c>
      <c r="O78" s="2" t="str">
        <f t="shared" si="7"/>
        <v/>
      </c>
    </row>
    <row r="79" spans="13:15" ht="15.75" customHeight="1">
      <c r="M79" t="str">
        <f t="shared" si="8"/>
        <v/>
      </c>
      <c r="N79" s="2" t="str">
        <f t="shared" si="6"/>
        <v/>
      </c>
      <c r="O79" s="2" t="str">
        <f t="shared" si="7"/>
        <v/>
      </c>
    </row>
    <row r="80" spans="13:15" ht="15.75" customHeight="1">
      <c r="M80" t="str">
        <f t="shared" si="8"/>
        <v/>
      </c>
      <c r="N80" s="2" t="str">
        <f t="shared" ref="N80:N111" si="9">IF(G80&lt;&gt;"",((G80/250*(IF(G$1="Vickers","1600",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II","500")))))*-1,"")</f>
        <v/>
      </c>
      <c r="O80" s="2" t="str">
        <f t="shared" si="7"/>
        <v/>
      </c>
    </row>
    <row r="81" spans="13:15" ht="15.75" customHeight="1">
      <c r="M81" t="str">
        <f t="shared" si="8"/>
        <v/>
      </c>
      <c r="N81" s="2" t="str">
        <f t="shared" si="9"/>
        <v/>
      </c>
      <c r="O81" s="2" t="str">
        <f t="shared" si="7"/>
        <v/>
      </c>
    </row>
    <row r="82" spans="13:15" ht="15.75" customHeight="1">
      <c r="M82" t="str">
        <f t="shared" si="8"/>
        <v/>
      </c>
      <c r="N82" s="2" t="str">
        <f t="shared" si="9"/>
        <v/>
      </c>
      <c r="O82" s="2" t="str">
        <f t="shared" si="7"/>
        <v/>
      </c>
    </row>
    <row r="83" spans="13:15" ht="15.75" customHeight="1">
      <c r="M83" t="str">
        <f t="shared" si="8"/>
        <v/>
      </c>
      <c r="N83" s="2" t="str">
        <f t="shared" si="9"/>
        <v/>
      </c>
      <c r="O83" s="2" t="str">
        <f t="shared" si="7"/>
        <v/>
      </c>
    </row>
    <row r="84" spans="13:15" ht="15.75" customHeight="1">
      <c r="M84" t="str">
        <f t="shared" si="8"/>
        <v/>
      </c>
      <c r="N84" s="2" t="str">
        <f t="shared" si="9"/>
        <v/>
      </c>
      <c r="O84" s="2" t="str">
        <f t="shared" si="7"/>
        <v/>
      </c>
    </row>
    <row r="85" spans="13:15" ht="15.75" customHeight="1">
      <c r="M85" t="str">
        <f t="shared" si="8"/>
        <v/>
      </c>
      <c r="N85" s="2" t="str">
        <f t="shared" si="9"/>
        <v/>
      </c>
      <c r="O85" s="2" t="str">
        <f t="shared" si="7"/>
        <v/>
      </c>
    </row>
    <row r="86" spans="13:15" ht="15.75" customHeight="1">
      <c r="M86" t="str">
        <f t="shared" si="8"/>
        <v/>
      </c>
      <c r="N86" s="2" t="str">
        <f t="shared" si="9"/>
        <v/>
      </c>
      <c r="O86" s="2" t="str">
        <f t="shared" si="7"/>
        <v/>
      </c>
    </row>
    <row r="87" spans="13:15" ht="15.75" customHeight="1">
      <c r="M87" t="str">
        <f t="shared" si="8"/>
        <v/>
      </c>
      <c r="N87" s="2" t="str">
        <f t="shared" si="9"/>
        <v/>
      </c>
      <c r="O87" s="2" t="str">
        <f t="shared" si="7"/>
        <v/>
      </c>
    </row>
    <row r="88" spans="13:15" ht="15.75" customHeight="1">
      <c r="M88" t="str">
        <f t="shared" si="8"/>
        <v/>
      </c>
      <c r="N88" s="2" t="str">
        <f t="shared" si="9"/>
        <v/>
      </c>
      <c r="O88" s="2" t="str">
        <f t="shared" si="7"/>
        <v/>
      </c>
    </row>
    <row r="89" spans="13:15" ht="15.75" customHeight="1">
      <c r="M89" t="str">
        <f t="shared" si="8"/>
        <v/>
      </c>
      <c r="N89" s="2" t="str">
        <f t="shared" si="9"/>
        <v/>
      </c>
      <c r="O89" s="2" t="str">
        <f t="shared" si="7"/>
        <v/>
      </c>
    </row>
    <row r="90" spans="13:15" ht="15.75" customHeight="1">
      <c r="M90" t="str">
        <f t="shared" si="8"/>
        <v/>
      </c>
      <c r="N90" s="2" t="str">
        <f t="shared" si="9"/>
        <v/>
      </c>
      <c r="O90" s="2" t="str">
        <f t="shared" si="7"/>
        <v/>
      </c>
    </row>
    <row r="91" spans="13:15" ht="15.75" customHeight="1">
      <c r="M91" t="str">
        <f t="shared" si="8"/>
        <v/>
      </c>
      <c r="N91" s="2" t="str">
        <f t="shared" si="9"/>
        <v/>
      </c>
      <c r="O91" s="2" t="str">
        <f t="shared" si="7"/>
        <v/>
      </c>
    </row>
    <row r="92" spans="13:15" ht="15.75" customHeight="1">
      <c r="M92" t="str">
        <f t="shared" si="8"/>
        <v/>
      </c>
      <c r="N92" s="2" t="str">
        <f t="shared" si="9"/>
        <v/>
      </c>
      <c r="O92" s="2" t="str">
        <f t="shared" si="7"/>
        <v/>
      </c>
    </row>
    <row r="93" spans="13:15" ht="15.75" customHeight="1">
      <c r="M93" t="str">
        <f t="shared" si="8"/>
        <v/>
      </c>
      <c r="N93" s="2" t="str">
        <f t="shared" si="9"/>
        <v/>
      </c>
      <c r="O93" s="2" t="str">
        <f t="shared" si="7"/>
        <v/>
      </c>
    </row>
    <row r="94" spans="13:15" ht="15.75" customHeight="1">
      <c r="M94" t="str">
        <f t="shared" si="8"/>
        <v/>
      </c>
      <c r="N94" s="2" t="str">
        <f t="shared" si="9"/>
        <v/>
      </c>
      <c r="O94" s="2" t="str">
        <f t="shared" si="7"/>
        <v/>
      </c>
    </row>
    <row r="95" spans="13:15" ht="15.75" customHeight="1">
      <c r="M95" t="str">
        <f t="shared" si="8"/>
        <v/>
      </c>
      <c r="N95" s="2" t="str">
        <f t="shared" si="9"/>
        <v/>
      </c>
      <c r="O95" s="2" t="str">
        <f t="shared" si="7"/>
        <v/>
      </c>
    </row>
    <row r="96" spans="13:15" ht="15.75" customHeight="1">
      <c r="M96" t="str">
        <f t="shared" si="8"/>
        <v/>
      </c>
      <c r="N96" s="2" t="str">
        <f t="shared" si="9"/>
        <v/>
      </c>
      <c r="O96" s="2" t="str">
        <f t="shared" si="7"/>
        <v/>
      </c>
    </row>
    <row r="97" spans="13:15" ht="15.75" customHeight="1">
      <c r="M97" t="str">
        <f t="shared" si="8"/>
        <v/>
      </c>
      <c r="N97" s="2" t="str">
        <f t="shared" si="9"/>
        <v/>
      </c>
      <c r="O97" s="2" t="str">
        <f t="shared" si="7"/>
        <v/>
      </c>
    </row>
    <row r="98" spans="13:15" ht="15.75" customHeight="1">
      <c r="M98" t="str">
        <f t="shared" si="8"/>
        <v/>
      </c>
      <c r="N98" s="2" t="str">
        <f t="shared" si="9"/>
        <v/>
      </c>
      <c r="O98" s="2" t="str">
        <f t="shared" ref="O98:O129" si="10">IF(H98&lt;&gt;"",((H98/250*(IF(H$1="Vickers","1600", IF(H$1="Rexroth","1800",IF(H$1="Bosch","2450",IF(H$1="Pilot II","1200"))))-IF(H$1="Vickers","400", IF(H$1="Rexroth","800",IF(H$1="Bosch","300",IF(H$1="Pilot II","500"))))))+IF(H$1="Vickers","400", IF(H$1="Rexroth","800",IF(H$1="Bosch","300",IF(H$1="Pilot II","500")))))*-1,"")</f>
        <v/>
      </c>
    </row>
    <row r="99" spans="13:15" ht="15.75" customHeight="1">
      <c r="M99" t="str">
        <f t="shared" si="8"/>
        <v/>
      </c>
      <c r="N99" s="2" t="str">
        <f t="shared" si="9"/>
        <v/>
      </c>
      <c r="O99" s="2" t="str">
        <f t="shared" si="10"/>
        <v/>
      </c>
    </row>
    <row r="100" spans="13:15" ht="15.75" customHeight="1">
      <c r="M100" t="str">
        <f t="shared" si="8"/>
        <v/>
      </c>
      <c r="N100" s="2" t="str">
        <f t="shared" si="9"/>
        <v/>
      </c>
      <c r="O100" s="2" t="str">
        <f t="shared" si="10"/>
        <v/>
      </c>
    </row>
    <row r="101" spans="13:15" ht="15.75" customHeight="1">
      <c r="M101" t="str">
        <f t="shared" si="8"/>
        <v/>
      </c>
      <c r="N101" s="2" t="str">
        <f t="shared" si="9"/>
        <v/>
      </c>
      <c r="O101" s="2" t="str">
        <f t="shared" si="10"/>
        <v/>
      </c>
    </row>
    <row r="102" spans="13:15" ht="15.75" customHeight="1">
      <c r="M102" t="str">
        <f t="shared" si="8"/>
        <v/>
      </c>
      <c r="N102" s="2" t="str">
        <f t="shared" si="9"/>
        <v/>
      </c>
      <c r="O102" s="2" t="str">
        <f t="shared" si="10"/>
        <v/>
      </c>
    </row>
    <row r="103" spans="13:15" ht="15.75" customHeight="1">
      <c r="M103" t="str">
        <f t="shared" si="8"/>
        <v/>
      </c>
      <c r="N103" s="2" t="str">
        <f t="shared" si="9"/>
        <v/>
      </c>
      <c r="O103" s="2" t="str">
        <f t="shared" si="10"/>
        <v/>
      </c>
    </row>
    <row r="104" spans="13:15" ht="15.75" customHeight="1">
      <c r="M104" t="str">
        <f t="shared" si="8"/>
        <v/>
      </c>
      <c r="N104" s="2" t="str">
        <f t="shared" si="9"/>
        <v/>
      </c>
      <c r="O104" s="2" t="str">
        <f t="shared" si="10"/>
        <v/>
      </c>
    </row>
    <row r="105" spans="13:15" ht="15.75" customHeight="1">
      <c r="M105" t="str">
        <f t="shared" si="8"/>
        <v/>
      </c>
      <c r="N105" s="2" t="str">
        <f t="shared" si="9"/>
        <v/>
      </c>
      <c r="O105" s="2" t="str">
        <f t="shared" si="10"/>
        <v/>
      </c>
    </row>
    <row r="106" spans="13:15" ht="15.75" customHeight="1">
      <c r="M106" t="str">
        <f t="shared" si="8"/>
        <v/>
      </c>
      <c r="N106" s="2" t="str">
        <f t="shared" si="9"/>
        <v/>
      </c>
      <c r="O106" s="2" t="str">
        <f t="shared" si="10"/>
        <v/>
      </c>
    </row>
    <row r="107" spans="13:15" ht="15.75" customHeight="1">
      <c r="M107" t="str">
        <f t="shared" si="8"/>
        <v/>
      </c>
      <c r="N107" s="2" t="str">
        <f t="shared" si="9"/>
        <v/>
      </c>
      <c r="O107" s="2" t="str">
        <f t="shared" si="10"/>
        <v/>
      </c>
    </row>
    <row r="108" spans="13:15" ht="15.75" customHeight="1">
      <c r="M108" t="str">
        <f t="shared" si="8"/>
        <v/>
      </c>
      <c r="N108" s="2" t="str">
        <f t="shared" si="9"/>
        <v/>
      </c>
      <c r="O108" s="2" t="str">
        <f t="shared" si="10"/>
        <v/>
      </c>
    </row>
    <row r="109" spans="13:15" ht="15.75" customHeight="1">
      <c r="M109" t="str">
        <f t="shared" si="8"/>
        <v/>
      </c>
      <c r="N109" s="2" t="str">
        <f t="shared" si="9"/>
        <v/>
      </c>
      <c r="O109" s="2" t="str">
        <f t="shared" si="10"/>
        <v/>
      </c>
    </row>
    <row r="110" spans="13:15" ht="15.75" customHeight="1">
      <c r="M110" t="str">
        <f t="shared" si="8"/>
        <v/>
      </c>
      <c r="N110" s="2" t="str">
        <f t="shared" si="9"/>
        <v/>
      </c>
      <c r="O110" s="2" t="str">
        <f t="shared" si="10"/>
        <v/>
      </c>
    </row>
    <row r="111" spans="13:15" ht="15.75" customHeight="1">
      <c r="M111" t="str">
        <f t="shared" si="8"/>
        <v/>
      </c>
      <c r="N111" s="2" t="str">
        <f t="shared" si="9"/>
        <v/>
      </c>
      <c r="O111" s="2" t="str">
        <f t="shared" si="10"/>
        <v/>
      </c>
    </row>
    <row r="112" spans="13:15" ht="15.75" customHeight="1">
      <c r="M112" t="str">
        <f t="shared" si="8"/>
        <v/>
      </c>
      <c r="N112" s="2" t="str">
        <f t="shared" ref="N112:N143" si="11">IF(G112&lt;&gt;"",((G112/250*(IF(G$1="Vickers","1600",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II","500")))))*-1,"")</f>
        <v/>
      </c>
      <c r="O112" s="2" t="str">
        <f t="shared" si="10"/>
        <v/>
      </c>
    </row>
    <row r="113" spans="13:15" ht="15.75" customHeight="1">
      <c r="M113" t="str">
        <f t="shared" si="8"/>
        <v/>
      </c>
      <c r="N113" s="2" t="str">
        <f t="shared" si="11"/>
        <v/>
      </c>
      <c r="O113" s="2" t="str">
        <f t="shared" si="10"/>
        <v/>
      </c>
    </row>
    <row r="114" spans="13:15" ht="15.75" customHeight="1">
      <c r="N114" s="2" t="str">
        <f t="shared" si="11"/>
        <v/>
      </c>
      <c r="O114" s="2" t="str">
        <f t="shared" si="10"/>
        <v/>
      </c>
    </row>
    <row r="115" spans="13:15" ht="15.75" customHeight="1">
      <c r="N115" s="2" t="str">
        <f t="shared" si="11"/>
        <v/>
      </c>
      <c r="O115" s="2" t="str">
        <f t="shared" si="10"/>
        <v/>
      </c>
    </row>
    <row r="116" spans="13:15" ht="15.75" customHeight="1">
      <c r="N116" s="2" t="str">
        <f t="shared" si="11"/>
        <v/>
      </c>
      <c r="O116" s="2" t="str">
        <f t="shared" si="10"/>
        <v/>
      </c>
    </row>
    <row r="117" spans="13:15" ht="15.75" customHeight="1">
      <c r="N117" s="2" t="str">
        <f t="shared" si="11"/>
        <v/>
      </c>
      <c r="O117" s="2" t="str">
        <f t="shared" si="10"/>
        <v/>
      </c>
    </row>
    <row r="118" spans="13:15" ht="15.75" customHeight="1">
      <c r="N118" s="2" t="str">
        <f t="shared" si="11"/>
        <v/>
      </c>
      <c r="O118" s="2" t="str">
        <f t="shared" si="10"/>
        <v/>
      </c>
    </row>
    <row r="119" spans="13:15" ht="15.75" customHeight="1">
      <c r="N119" s="2" t="str">
        <f t="shared" si="11"/>
        <v/>
      </c>
      <c r="O119" s="2" t="str">
        <f t="shared" si="10"/>
        <v/>
      </c>
    </row>
    <row r="120" spans="13:15" ht="15.75" customHeight="1">
      <c r="N120" s="2" t="str">
        <f t="shared" si="11"/>
        <v/>
      </c>
      <c r="O120" s="2" t="str">
        <f t="shared" si="10"/>
        <v/>
      </c>
    </row>
    <row r="121" spans="13:15" ht="15.75" customHeight="1">
      <c r="N121" s="2" t="str">
        <f t="shared" si="11"/>
        <v/>
      </c>
      <c r="O121" s="2" t="str">
        <f t="shared" si="10"/>
        <v/>
      </c>
    </row>
    <row r="122" spans="13:15" ht="15.75" customHeight="1">
      <c r="N122" s="2" t="str">
        <f t="shared" si="11"/>
        <v/>
      </c>
      <c r="O122" s="2" t="str">
        <f t="shared" si="10"/>
        <v/>
      </c>
    </row>
    <row r="123" spans="13:15" ht="15.75" customHeight="1">
      <c r="N123" s="2" t="str">
        <f t="shared" si="11"/>
        <v/>
      </c>
      <c r="O123" s="2" t="str">
        <f t="shared" si="10"/>
        <v/>
      </c>
    </row>
    <row r="124" spans="13:15" ht="15.75" customHeight="1">
      <c r="N124" s="2" t="str">
        <f t="shared" si="11"/>
        <v/>
      </c>
      <c r="O124" s="2" t="str">
        <f t="shared" si="10"/>
        <v/>
      </c>
    </row>
    <row r="125" spans="13:15" ht="15.75" customHeight="1">
      <c r="N125" s="2" t="str">
        <f t="shared" si="11"/>
        <v/>
      </c>
      <c r="O125" s="2" t="str">
        <f t="shared" si="10"/>
        <v/>
      </c>
    </row>
    <row r="126" spans="13:15" ht="15.75" customHeight="1">
      <c r="N126" s="2" t="str">
        <f t="shared" si="11"/>
        <v/>
      </c>
      <c r="O126" s="2" t="str">
        <f t="shared" si="10"/>
        <v/>
      </c>
    </row>
    <row r="127" spans="13:15" ht="15.75" customHeight="1">
      <c r="N127" s="2" t="str">
        <f t="shared" si="11"/>
        <v/>
      </c>
      <c r="O127" s="2" t="str">
        <f t="shared" si="10"/>
        <v/>
      </c>
    </row>
    <row r="128" spans="13:15" ht="15.75" customHeight="1">
      <c r="N128" s="2" t="str">
        <f t="shared" si="11"/>
        <v/>
      </c>
      <c r="O128" s="2" t="str">
        <f t="shared" si="10"/>
        <v/>
      </c>
    </row>
    <row r="129" spans="14:15" ht="15.75" customHeight="1">
      <c r="N129" s="2" t="str">
        <f t="shared" si="11"/>
        <v/>
      </c>
      <c r="O129" s="2" t="str">
        <f t="shared" si="10"/>
        <v/>
      </c>
    </row>
    <row r="130" spans="14:15" ht="15.75" customHeight="1">
      <c r="N130" s="2" t="str">
        <f t="shared" si="11"/>
        <v/>
      </c>
      <c r="O130" s="2" t="str">
        <f t="shared" ref="O130:O161" si="12">IF(H130&lt;&gt;"",((H130/250*(IF(H$1="Vickers","1600", IF(H$1="Rexroth","1800",IF(H$1="Bosch","2450",IF(H$1="Pilot II","1200"))))-IF(H$1="Vickers","400", IF(H$1="Rexroth","800",IF(H$1="Bosch","300",IF(H$1="Pilot II","500"))))))+IF(H$1="Vickers","400", IF(H$1="Rexroth","800",IF(H$1="Bosch","300",IF(H$1="Pilot II","500")))))*-1,"")</f>
        <v/>
      </c>
    </row>
    <row r="131" spans="14:15" ht="15.75" customHeight="1">
      <c r="N131" s="2" t="str">
        <f t="shared" si="11"/>
        <v/>
      </c>
      <c r="O131" s="2" t="str">
        <f t="shared" si="12"/>
        <v/>
      </c>
    </row>
    <row r="132" spans="14:15" ht="15.75" customHeight="1">
      <c r="N132" s="2" t="str">
        <f t="shared" si="11"/>
        <v/>
      </c>
      <c r="O132" s="2" t="str">
        <f t="shared" si="12"/>
        <v/>
      </c>
    </row>
    <row r="133" spans="14:15" ht="15.75" customHeight="1">
      <c r="N133" s="2" t="str">
        <f t="shared" si="11"/>
        <v/>
      </c>
      <c r="O133" s="2" t="str">
        <f t="shared" si="12"/>
        <v/>
      </c>
    </row>
    <row r="134" spans="14:15" ht="15.75" customHeight="1">
      <c r="N134" s="2" t="str">
        <f t="shared" si="11"/>
        <v/>
      </c>
      <c r="O134" s="2" t="str">
        <f t="shared" si="12"/>
        <v/>
      </c>
    </row>
    <row r="135" spans="14:15" ht="15.75" customHeight="1">
      <c r="N135" s="2" t="str">
        <f t="shared" si="11"/>
        <v/>
      </c>
      <c r="O135" s="2" t="str">
        <f t="shared" si="12"/>
        <v/>
      </c>
    </row>
    <row r="136" spans="14:15" ht="15.75" customHeight="1">
      <c r="N136" s="2" t="str">
        <f t="shared" si="11"/>
        <v/>
      </c>
      <c r="O136" s="2" t="str">
        <f t="shared" si="12"/>
        <v/>
      </c>
    </row>
    <row r="137" spans="14:15" ht="15.75" customHeight="1">
      <c r="N137" s="2" t="str">
        <f t="shared" si="11"/>
        <v/>
      </c>
      <c r="O137" s="2" t="str">
        <f t="shared" si="12"/>
        <v/>
      </c>
    </row>
    <row r="138" spans="14:15" ht="15.75" customHeight="1">
      <c r="N138" s="2" t="str">
        <f t="shared" si="11"/>
        <v/>
      </c>
      <c r="O138" s="2" t="str">
        <f t="shared" si="12"/>
        <v/>
      </c>
    </row>
    <row r="139" spans="14:15" ht="15.75" customHeight="1">
      <c r="N139" s="2" t="str">
        <f t="shared" si="11"/>
        <v/>
      </c>
      <c r="O139" s="2" t="str">
        <f t="shared" si="12"/>
        <v/>
      </c>
    </row>
    <row r="140" spans="14:15" ht="15.75" customHeight="1">
      <c r="N140" s="2" t="str">
        <f t="shared" si="11"/>
        <v/>
      </c>
      <c r="O140" s="2" t="str">
        <f t="shared" si="12"/>
        <v/>
      </c>
    </row>
    <row r="141" spans="14:15" ht="15.75" customHeight="1">
      <c r="N141" s="2" t="str">
        <f t="shared" si="11"/>
        <v/>
      </c>
      <c r="O141" s="2" t="str">
        <f t="shared" si="12"/>
        <v/>
      </c>
    </row>
    <row r="142" spans="14:15" ht="15.75" customHeight="1">
      <c r="N142" s="2" t="str">
        <f t="shared" si="11"/>
        <v/>
      </c>
      <c r="O142" s="2" t="str">
        <f t="shared" si="12"/>
        <v/>
      </c>
    </row>
    <row r="143" spans="14:15" ht="15.75" customHeight="1">
      <c r="N143" s="2" t="str">
        <f t="shared" si="11"/>
        <v/>
      </c>
      <c r="O143" s="2" t="str">
        <f t="shared" si="12"/>
        <v/>
      </c>
    </row>
    <row r="144" spans="14:15" ht="15.75" customHeight="1">
      <c r="N144" s="2" t="str">
        <f t="shared" ref="N144:N175" si="13">IF(G144&lt;&gt;"",((G144/250*(IF(G$1="Vickers","1600",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II","500")))))*-1,"")</f>
        <v/>
      </c>
      <c r="O144" s="2" t="str">
        <f t="shared" si="12"/>
        <v/>
      </c>
    </row>
    <row r="145" spans="14:15" ht="15.75" customHeight="1">
      <c r="N145" s="2" t="str">
        <f t="shared" si="13"/>
        <v/>
      </c>
      <c r="O145" s="2" t="str">
        <f t="shared" si="12"/>
        <v/>
      </c>
    </row>
    <row r="146" spans="14:15" ht="15.75" customHeight="1">
      <c r="N146" s="2" t="str">
        <f t="shared" si="13"/>
        <v/>
      </c>
      <c r="O146" s="2" t="str">
        <f t="shared" si="12"/>
        <v/>
      </c>
    </row>
    <row r="147" spans="14:15" ht="15.75" customHeight="1">
      <c r="N147" s="2" t="str">
        <f t="shared" si="13"/>
        <v/>
      </c>
      <c r="O147" s="2" t="str">
        <f t="shared" si="12"/>
        <v/>
      </c>
    </row>
    <row r="148" spans="14:15" ht="15.75" customHeight="1">
      <c r="N148" s="2" t="str">
        <f t="shared" si="13"/>
        <v/>
      </c>
      <c r="O148" s="2" t="str">
        <f t="shared" si="12"/>
        <v/>
      </c>
    </row>
    <row r="149" spans="14:15" ht="15.75" customHeight="1">
      <c r="N149" s="2" t="str">
        <f t="shared" si="13"/>
        <v/>
      </c>
      <c r="O149" s="2" t="str">
        <f t="shared" si="12"/>
        <v/>
      </c>
    </row>
    <row r="150" spans="14:15" ht="15.75" customHeight="1">
      <c r="N150" s="2" t="str">
        <f t="shared" si="13"/>
        <v/>
      </c>
      <c r="O150" s="2" t="str">
        <f t="shared" si="12"/>
        <v/>
      </c>
    </row>
    <row r="151" spans="14:15" ht="15.75" customHeight="1">
      <c r="N151" s="2" t="str">
        <f t="shared" si="13"/>
        <v/>
      </c>
      <c r="O151" s="2" t="str">
        <f t="shared" si="12"/>
        <v/>
      </c>
    </row>
    <row r="152" spans="14:15" ht="15.75" customHeight="1">
      <c r="N152" s="2" t="str">
        <f t="shared" si="13"/>
        <v/>
      </c>
      <c r="O152" s="2" t="str">
        <f t="shared" si="12"/>
        <v/>
      </c>
    </row>
    <row r="153" spans="14:15" ht="15.75" customHeight="1">
      <c r="N153" s="2" t="str">
        <f t="shared" si="13"/>
        <v/>
      </c>
      <c r="O153" s="2" t="str">
        <f t="shared" si="12"/>
        <v/>
      </c>
    </row>
    <row r="154" spans="14:15" ht="15.75" customHeight="1">
      <c r="N154" s="2" t="str">
        <f t="shared" si="13"/>
        <v/>
      </c>
      <c r="O154" s="2" t="str">
        <f t="shared" si="12"/>
        <v/>
      </c>
    </row>
    <row r="155" spans="14:15" ht="15.75" customHeight="1">
      <c r="N155" s="2" t="str">
        <f t="shared" si="13"/>
        <v/>
      </c>
      <c r="O155" s="2" t="str">
        <f t="shared" si="12"/>
        <v/>
      </c>
    </row>
    <row r="156" spans="14:15" ht="15.75" customHeight="1">
      <c r="N156" s="2" t="str">
        <f t="shared" si="13"/>
        <v/>
      </c>
      <c r="O156" s="2" t="str">
        <f t="shared" si="12"/>
        <v/>
      </c>
    </row>
    <row r="157" spans="14:15" ht="15.75" customHeight="1">
      <c r="N157" s="2" t="str">
        <f t="shared" si="13"/>
        <v/>
      </c>
      <c r="O157" s="2" t="str">
        <f t="shared" si="12"/>
        <v/>
      </c>
    </row>
    <row r="158" spans="14:15" ht="15.75" customHeight="1">
      <c r="N158" s="2" t="str">
        <f t="shared" si="13"/>
        <v/>
      </c>
      <c r="O158" s="2" t="str">
        <f t="shared" si="12"/>
        <v/>
      </c>
    </row>
    <row r="159" spans="14:15" ht="15.75" customHeight="1">
      <c r="N159" s="2" t="str">
        <f t="shared" si="13"/>
        <v/>
      </c>
      <c r="O159" s="2" t="str">
        <f t="shared" si="12"/>
        <v/>
      </c>
    </row>
    <row r="160" spans="14:15" ht="15.75" customHeight="1">
      <c r="N160" s="2" t="str">
        <f t="shared" si="13"/>
        <v/>
      </c>
      <c r="O160" s="2" t="str">
        <f t="shared" si="12"/>
        <v/>
      </c>
    </row>
    <row r="161" spans="14:15" ht="15.75" customHeight="1">
      <c r="N161" s="2" t="str">
        <f t="shared" si="13"/>
        <v/>
      </c>
      <c r="O161" s="2" t="str">
        <f t="shared" si="12"/>
        <v/>
      </c>
    </row>
    <row r="162" spans="14:15" ht="15.75" customHeight="1">
      <c r="N162" s="2" t="str">
        <f t="shared" si="13"/>
        <v/>
      </c>
      <c r="O162" s="2" t="str">
        <f t="shared" ref="O162:O181" si="14">IF(H162&lt;&gt;"",((H162/250*(IF(H$1="Vickers","1600", IF(H$1="Rexroth","1800",IF(H$1="Bosch","2450",IF(H$1="Pilot II","1200"))))-IF(H$1="Vickers","400", IF(H$1="Rexroth","800",IF(H$1="Bosch","300",IF(H$1="Pilot II","500"))))))+IF(H$1="Vickers","400", IF(H$1="Rexroth","800",IF(H$1="Bosch","300",IF(H$1="Pilot II","500")))))*-1,"")</f>
        <v/>
      </c>
    </row>
    <row r="163" spans="14:15" ht="15.75" customHeight="1">
      <c r="N163" s="2" t="str">
        <f t="shared" si="13"/>
        <v/>
      </c>
      <c r="O163" s="2" t="str">
        <f t="shared" si="14"/>
        <v/>
      </c>
    </row>
    <row r="164" spans="14:15" ht="15.75" customHeight="1">
      <c r="N164" s="2" t="str">
        <f t="shared" si="13"/>
        <v/>
      </c>
      <c r="O164" s="2" t="str">
        <f t="shared" si="14"/>
        <v/>
      </c>
    </row>
    <row r="165" spans="14:15" ht="15.75" customHeight="1">
      <c r="N165" s="2" t="str">
        <f t="shared" si="13"/>
        <v/>
      </c>
      <c r="O165" s="2" t="str">
        <f t="shared" si="14"/>
        <v/>
      </c>
    </row>
    <row r="166" spans="14:15" ht="15.75" customHeight="1">
      <c r="N166" s="2" t="str">
        <f t="shared" si="13"/>
        <v/>
      </c>
      <c r="O166" s="2" t="str">
        <f t="shared" si="14"/>
        <v/>
      </c>
    </row>
    <row r="167" spans="14:15" ht="15.75" customHeight="1">
      <c r="N167" s="2" t="str">
        <f t="shared" si="13"/>
        <v/>
      </c>
      <c r="O167" s="2" t="str">
        <f t="shared" si="14"/>
        <v/>
      </c>
    </row>
    <row r="168" spans="14:15" ht="15.75" customHeight="1">
      <c r="N168" s="2" t="str">
        <f t="shared" si="13"/>
        <v/>
      </c>
      <c r="O168" s="2" t="str">
        <f t="shared" si="14"/>
        <v/>
      </c>
    </row>
    <row r="169" spans="14:15" ht="15.75" customHeight="1">
      <c r="N169" s="2" t="str">
        <f t="shared" si="13"/>
        <v/>
      </c>
      <c r="O169" s="2" t="str">
        <f t="shared" si="14"/>
        <v/>
      </c>
    </row>
    <row r="170" spans="14:15" ht="15.75" customHeight="1">
      <c r="N170" s="2" t="str">
        <f t="shared" si="13"/>
        <v/>
      </c>
      <c r="O170" s="2" t="str">
        <f t="shared" si="14"/>
        <v/>
      </c>
    </row>
    <row r="171" spans="14:15" ht="15.75" customHeight="1">
      <c r="N171" s="2" t="str">
        <f t="shared" si="13"/>
        <v/>
      </c>
      <c r="O171" s="2" t="str">
        <f t="shared" si="14"/>
        <v/>
      </c>
    </row>
    <row r="172" spans="14:15" ht="15.75" customHeight="1">
      <c r="N172" s="2" t="str">
        <f t="shared" si="13"/>
        <v/>
      </c>
      <c r="O172" s="2" t="str">
        <f t="shared" si="14"/>
        <v/>
      </c>
    </row>
    <row r="173" spans="14:15" ht="15.75" customHeight="1">
      <c r="N173" s="2" t="str">
        <f t="shared" si="13"/>
        <v/>
      </c>
      <c r="O173" s="2" t="str">
        <f t="shared" si="14"/>
        <v/>
      </c>
    </row>
    <row r="174" spans="14:15" ht="15.75" customHeight="1">
      <c r="N174" s="2" t="str">
        <f t="shared" si="13"/>
        <v/>
      </c>
      <c r="O174" s="2" t="str">
        <f t="shared" si="14"/>
        <v/>
      </c>
    </row>
    <row r="175" spans="14:15" ht="15.75" customHeight="1">
      <c r="N175" s="2" t="str">
        <f t="shared" si="13"/>
        <v/>
      </c>
      <c r="O175" s="2" t="str">
        <f t="shared" si="14"/>
        <v/>
      </c>
    </row>
    <row r="176" spans="14:15" ht="15.75" customHeight="1">
      <c r="N176" s="2" t="str">
        <f t="shared" ref="N176:N181" si="15">IF(G176&lt;&gt;"",((G176/250*(IF(G$1="Vickers","1600", IF(G$1="Rexroth","1800",IF(G$1="Bosch","2450",IF(G$1="Pilot II","1200"))))-IF(G$1="Vickers","400", IF(G$1="Rexroth","800",IF(G$1="Bosch","300",IF(G$1="Pilot II","500"))))))+IF(G$1="Vickers","400", IF(G$1="Rexroth","800",IF(G$1="Bosch","300",IF(G$1="Pilot II","500")))))*-1,"")</f>
        <v/>
      </c>
      <c r="O176" s="2" t="str">
        <f t="shared" si="14"/>
        <v/>
      </c>
    </row>
    <row r="177" spans="14:15" ht="15.75" customHeight="1">
      <c r="N177" s="2" t="str">
        <f t="shared" si="15"/>
        <v/>
      </c>
      <c r="O177" s="2" t="str">
        <f t="shared" si="14"/>
        <v/>
      </c>
    </row>
    <row r="178" spans="14:15" ht="15.75" customHeight="1">
      <c r="N178" s="2" t="str">
        <f t="shared" si="15"/>
        <v/>
      </c>
      <c r="O178" s="2" t="str">
        <f t="shared" si="14"/>
        <v/>
      </c>
    </row>
    <row r="179" spans="14:15" ht="15.75" customHeight="1">
      <c r="N179" s="2" t="str">
        <f t="shared" si="15"/>
        <v/>
      </c>
      <c r="O179" s="2" t="str">
        <f t="shared" si="14"/>
        <v/>
      </c>
    </row>
    <row r="180" spans="14:15" ht="15.75" customHeight="1">
      <c r="N180" s="2" t="str">
        <f t="shared" si="15"/>
        <v/>
      </c>
      <c r="O180" s="2" t="str">
        <f t="shared" si="14"/>
        <v/>
      </c>
    </row>
    <row r="181" spans="14:15" ht="15.75" customHeight="1">
      <c r="N181" s="2" t="str">
        <f t="shared" si="15"/>
        <v/>
      </c>
      <c r="O181" s="2" t="str">
        <f t="shared" si="14"/>
        <v/>
      </c>
    </row>
  </sheetData>
  <sortState ref="M2:N14">
    <sortCondition ref="M2"/>
  </sortState>
  <dataValidations count="1">
    <dataValidation type="list" allowBlank="1" showErrorMessage="1" sqref="G1">
      <formula1>"Vickers,Rexroth,Bosch,Pilot II"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Collins</dc:creator>
  <cp:lastModifiedBy>Peter Collins</cp:lastModifiedBy>
  <dcterms:created xsi:type="dcterms:W3CDTF">2018-07-18T15:58:39Z</dcterms:created>
  <dcterms:modified xsi:type="dcterms:W3CDTF">2018-07-18T15:58:39Z</dcterms:modified>
</cp:coreProperties>
</file>