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Sheet1 (2)" sheetId="2" state="visible" r:id="rId4"/>
    <sheet name="Sheet5" sheetId="3" state="visible" r:id="rId5"/>
  </sheets>
  <definedNames>
    <definedName function="false" hidden="false" name="B" vbProcedure="false">Sheet1!$D$4:$D$34</definedName>
    <definedName function="false" hidden="false" name="D" vbProcedure="false">Sheet1!$E$4:$E$34</definedName>
    <definedName function="false" hidden="false" localSheetId="1" name="B" vbProcedure="false">'Sheet1 (2)'!$D$4:$D$9</definedName>
    <definedName function="false" hidden="false" localSheetId="1" name="D" vbProcedure="false">'Sheet1 (2)'!$E$4:$E$9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<sst xmlns="http://schemas.openxmlformats.org/spreadsheetml/2006/main" count="37" uniqueCount="20">
  <si>
    <t xml:space="preserve">MARR</t>
  </si>
  <si>
    <t xml:space="preserve">Year</t>
  </si>
  <si>
    <t xml:space="preserve">C</t>
  </si>
  <si>
    <t xml:space="preserve">A</t>
  </si>
  <si>
    <t xml:space="preserve">B</t>
  </si>
  <si>
    <t xml:space="preserve">D</t>
  </si>
  <si>
    <t xml:space="preserve">B-A</t>
  </si>
  <si>
    <t xml:space="preserve">D-B</t>
  </si>
  <si>
    <t xml:space="preserve">C not acceptable</t>
  </si>
  <si>
    <t xml:space="preserve">select DN</t>
  </si>
  <si>
    <t xml:space="preserve">1 is acceptable</t>
  </si>
  <si>
    <t xml:space="preserve">3 is acceptable</t>
  </si>
  <si>
    <t xml:space="preserve">annual cost</t>
  </si>
  <si>
    <t xml:space="preserve">annual saving</t>
  </si>
  <si>
    <t xml:space="preserve">annual net</t>
  </si>
  <si>
    <t xml:space="preserve">year</t>
  </si>
  <si>
    <t xml:space="preserve">salvage</t>
  </si>
  <si>
    <t xml:space="preserve">initial</t>
  </si>
  <si>
    <t xml:space="preserve">total</t>
  </si>
  <si>
    <t xml:space="preserve">I need to ask for help on this.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</si>
</sst>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0000000"/>
    <numFmt numFmtId="166" formatCode="0.000000000000000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36" activeCellId="0" sqref="H36"/>
    </sheetView>
  </sheetViews>
  <sheetFormatPr defaultColWidth="8.6796875" defaultRowHeight="15" zeroHeight="false" outlineLevelRow="0" outlineLevelCol="0"/>
  <cols>
    <col collapsed="false" customWidth="true" hidden="false" outlineLevel="0" max="7" min="2" style="0" width="20.85"/>
  </cols>
  <sheetData>
    <row r="1" customFormat="false" ht="15" hidden="false" customHeight="false" outlineLevel="0" collapsed="false">
      <c r="A1" s="0" t="s">
        <v>0</v>
      </c>
      <c r="C1" s="0" t="n">
        <v>0.1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</row>
    <row r="4" customFormat="false" ht="15" hidden="false" customHeight="false" outlineLevel="0" collapsed="false">
      <c r="A4" s="0" t="n">
        <v>0</v>
      </c>
      <c r="B4" s="0" t="n">
        <v>-190</v>
      </c>
      <c r="C4" s="0" t="n">
        <v>-200</v>
      </c>
      <c r="D4" s="0" t="n">
        <v>-275</v>
      </c>
      <c r="E4" s="0" t="n">
        <v>-350</v>
      </c>
      <c r="F4" s="0" t="n">
        <f aca="false">D4-C4</f>
        <v>-75</v>
      </c>
      <c r="G4" s="0" t="n">
        <f aca="false">D-B</f>
        <v>-75</v>
      </c>
    </row>
    <row r="5" customFormat="false" ht="15" hidden="false" customHeight="false" outlineLevel="0" collapsed="false">
      <c r="A5" s="0" t="n">
        <v>1</v>
      </c>
      <c r="B5" s="0" t="n">
        <v>19.5</v>
      </c>
      <c r="C5" s="0" t="n">
        <v>22</v>
      </c>
      <c r="D5" s="0" t="n">
        <v>35</v>
      </c>
      <c r="E5" s="0" t="n">
        <v>42</v>
      </c>
      <c r="F5" s="0" t="n">
        <f aca="false">D5-C5</f>
        <v>13</v>
      </c>
      <c r="G5" s="0" t="n">
        <f aca="false">D-B</f>
        <v>7</v>
      </c>
    </row>
    <row r="6" customFormat="false" ht="15" hidden="false" customHeight="false" outlineLevel="0" collapsed="false">
      <c r="A6" s="0" t="n">
        <v>2</v>
      </c>
      <c r="B6" s="0" t="n">
        <v>19.5</v>
      </c>
      <c r="C6" s="0" t="n">
        <v>22</v>
      </c>
      <c r="D6" s="0" t="n">
        <v>35</v>
      </c>
      <c r="E6" s="0" t="n">
        <v>42</v>
      </c>
      <c r="F6" s="0" t="n">
        <f aca="false">D6-C6</f>
        <v>13</v>
      </c>
      <c r="G6" s="0" t="n">
        <f aca="false">D-B</f>
        <v>7</v>
      </c>
    </row>
    <row r="7" customFormat="false" ht="15" hidden="false" customHeight="false" outlineLevel="0" collapsed="false">
      <c r="A7" s="0" t="n">
        <v>3</v>
      </c>
      <c r="B7" s="0" t="n">
        <v>19.5</v>
      </c>
      <c r="C7" s="0" t="n">
        <v>22</v>
      </c>
      <c r="D7" s="0" t="n">
        <v>35</v>
      </c>
      <c r="E7" s="0" t="n">
        <v>42</v>
      </c>
      <c r="F7" s="0" t="n">
        <f aca="false">D7-C7</f>
        <v>13</v>
      </c>
      <c r="G7" s="0" t="n">
        <f aca="false">D-B</f>
        <v>7</v>
      </c>
    </row>
    <row r="8" customFormat="false" ht="15" hidden="false" customHeight="false" outlineLevel="0" collapsed="false">
      <c r="A8" s="0" t="n">
        <v>4</v>
      </c>
      <c r="B8" s="0" t="n">
        <v>19.5</v>
      </c>
      <c r="C8" s="0" t="n">
        <v>22</v>
      </c>
      <c r="D8" s="0" t="n">
        <v>35</v>
      </c>
      <c r="E8" s="0" t="n">
        <v>42</v>
      </c>
      <c r="F8" s="0" t="n">
        <f aca="false">D8-C8</f>
        <v>13</v>
      </c>
      <c r="G8" s="0" t="n">
        <f aca="false">D-B</f>
        <v>7</v>
      </c>
    </row>
    <row r="9" customFormat="false" ht="15" hidden="false" customHeight="false" outlineLevel="0" collapsed="false">
      <c r="A9" s="0" t="n">
        <v>5</v>
      </c>
      <c r="B9" s="0" t="n">
        <v>19.5</v>
      </c>
      <c r="C9" s="0" t="n">
        <v>22</v>
      </c>
      <c r="D9" s="0" t="n">
        <v>35</v>
      </c>
      <c r="E9" s="0" t="n">
        <v>42</v>
      </c>
      <c r="F9" s="0" t="n">
        <f aca="false">D9-C9</f>
        <v>13</v>
      </c>
      <c r="G9" s="0" t="n">
        <f aca="false">D-B</f>
        <v>7</v>
      </c>
    </row>
    <row r="10" customFormat="false" ht="15" hidden="false" customHeight="false" outlineLevel="0" collapsed="false">
      <c r="A10" s="0" t="n">
        <v>6</v>
      </c>
      <c r="B10" s="0" t="n">
        <v>19.5</v>
      </c>
      <c r="C10" s="0" t="n">
        <v>22</v>
      </c>
      <c r="D10" s="0" t="n">
        <v>35</v>
      </c>
      <c r="E10" s="0" t="n">
        <v>42</v>
      </c>
      <c r="F10" s="0" t="n">
        <f aca="false">D10-C10</f>
        <v>13</v>
      </c>
      <c r="G10" s="0" t="n">
        <f aca="false">D-B</f>
        <v>7</v>
      </c>
    </row>
    <row r="11" customFormat="false" ht="15" hidden="false" customHeight="false" outlineLevel="0" collapsed="false">
      <c r="A11" s="0" t="n">
        <v>7</v>
      </c>
      <c r="B11" s="0" t="n">
        <v>19.5</v>
      </c>
      <c r="C11" s="0" t="n">
        <v>22</v>
      </c>
      <c r="D11" s="0" t="n">
        <v>35</v>
      </c>
      <c r="E11" s="0" t="n">
        <v>42</v>
      </c>
      <c r="F11" s="0" t="n">
        <f aca="false">D11-C11</f>
        <v>13</v>
      </c>
      <c r="G11" s="0" t="n">
        <f aca="false">D-B</f>
        <v>7</v>
      </c>
    </row>
    <row r="12" customFormat="false" ht="15" hidden="false" customHeight="false" outlineLevel="0" collapsed="false">
      <c r="A12" s="0" t="n">
        <v>8</v>
      </c>
      <c r="B12" s="0" t="n">
        <v>19.5</v>
      </c>
      <c r="C12" s="0" t="n">
        <v>22</v>
      </c>
      <c r="D12" s="0" t="n">
        <v>35</v>
      </c>
      <c r="E12" s="0" t="n">
        <v>42</v>
      </c>
      <c r="F12" s="0" t="n">
        <f aca="false">D12-C12</f>
        <v>13</v>
      </c>
      <c r="G12" s="0" t="n">
        <f aca="false">D-B</f>
        <v>7</v>
      </c>
    </row>
    <row r="13" customFormat="false" ht="15" hidden="false" customHeight="false" outlineLevel="0" collapsed="false">
      <c r="A13" s="0" t="n">
        <v>9</v>
      </c>
      <c r="B13" s="0" t="n">
        <v>19.5</v>
      </c>
      <c r="C13" s="0" t="n">
        <v>22</v>
      </c>
      <c r="D13" s="0" t="n">
        <v>35</v>
      </c>
      <c r="E13" s="0" t="n">
        <v>42</v>
      </c>
      <c r="F13" s="0" t="n">
        <f aca="false">D13-C13</f>
        <v>13</v>
      </c>
      <c r="G13" s="0" t="n">
        <f aca="false">D-B</f>
        <v>7</v>
      </c>
    </row>
    <row r="14" customFormat="false" ht="15" hidden="false" customHeight="false" outlineLevel="0" collapsed="false">
      <c r="A14" s="0" t="n">
        <v>10</v>
      </c>
      <c r="B14" s="0" t="n">
        <v>19.5</v>
      </c>
      <c r="C14" s="0" t="n">
        <v>22</v>
      </c>
      <c r="D14" s="0" t="n">
        <v>35</v>
      </c>
      <c r="E14" s="0" t="n">
        <v>42</v>
      </c>
      <c r="F14" s="0" t="n">
        <f aca="false">D14-C14</f>
        <v>13</v>
      </c>
      <c r="G14" s="0" t="n">
        <f aca="false">D-B</f>
        <v>7</v>
      </c>
    </row>
    <row r="15" customFormat="false" ht="15" hidden="false" customHeight="false" outlineLevel="0" collapsed="false">
      <c r="A15" s="0" t="n">
        <v>11</v>
      </c>
      <c r="B15" s="0" t="n">
        <v>19.5</v>
      </c>
      <c r="C15" s="0" t="n">
        <v>22</v>
      </c>
      <c r="D15" s="0" t="n">
        <v>35</v>
      </c>
      <c r="E15" s="0" t="n">
        <v>42</v>
      </c>
      <c r="F15" s="0" t="n">
        <f aca="false">D15-C15</f>
        <v>13</v>
      </c>
      <c r="G15" s="0" t="n">
        <f aca="false">D-B</f>
        <v>7</v>
      </c>
    </row>
    <row r="16" customFormat="false" ht="15" hidden="false" customHeight="false" outlineLevel="0" collapsed="false">
      <c r="A16" s="0" t="n">
        <v>12</v>
      </c>
      <c r="B16" s="0" t="n">
        <v>19.5</v>
      </c>
      <c r="C16" s="0" t="n">
        <v>22</v>
      </c>
      <c r="D16" s="0" t="n">
        <v>35</v>
      </c>
      <c r="E16" s="0" t="n">
        <v>42</v>
      </c>
      <c r="F16" s="0" t="n">
        <f aca="false">D16-C16</f>
        <v>13</v>
      </c>
      <c r="G16" s="0" t="n">
        <f aca="false">D-B</f>
        <v>7</v>
      </c>
    </row>
    <row r="17" customFormat="false" ht="15" hidden="false" customHeight="false" outlineLevel="0" collapsed="false">
      <c r="A17" s="0" t="n">
        <v>13</v>
      </c>
      <c r="B17" s="0" t="n">
        <v>19.5</v>
      </c>
      <c r="C17" s="0" t="n">
        <v>22</v>
      </c>
      <c r="D17" s="0" t="n">
        <v>35</v>
      </c>
      <c r="E17" s="0" t="n">
        <v>42</v>
      </c>
      <c r="F17" s="0" t="n">
        <f aca="false">D17-C17</f>
        <v>13</v>
      </c>
      <c r="G17" s="0" t="n">
        <f aca="false">D-B</f>
        <v>7</v>
      </c>
    </row>
    <row r="18" customFormat="false" ht="15" hidden="false" customHeight="false" outlineLevel="0" collapsed="false">
      <c r="A18" s="0" t="n">
        <v>14</v>
      </c>
      <c r="B18" s="0" t="n">
        <v>19.5</v>
      </c>
      <c r="C18" s="0" t="n">
        <v>22</v>
      </c>
      <c r="D18" s="0" t="n">
        <v>35</v>
      </c>
      <c r="E18" s="0" t="n">
        <v>42</v>
      </c>
      <c r="F18" s="0" t="n">
        <f aca="false">D18-C18</f>
        <v>13</v>
      </c>
      <c r="G18" s="0" t="n">
        <f aca="false">D-B</f>
        <v>7</v>
      </c>
    </row>
    <row r="19" customFormat="false" ht="15" hidden="false" customHeight="false" outlineLevel="0" collapsed="false">
      <c r="A19" s="0" t="n">
        <v>15</v>
      </c>
      <c r="B19" s="0" t="n">
        <v>19.5</v>
      </c>
      <c r="C19" s="0" t="n">
        <v>22</v>
      </c>
      <c r="D19" s="0" t="n">
        <v>35</v>
      </c>
      <c r="E19" s="0" t="n">
        <v>42</v>
      </c>
      <c r="F19" s="0" t="n">
        <f aca="false">D19-C19</f>
        <v>13</v>
      </c>
      <c r="G19" s="0" t="n">
        <f aca="false">D-B</f>
        <v>7</v>
      </c>
    </row>
    <row r="20" customFormat="false" ht="15" hidden="false" customHeight="false" outlineLevel="0" collapsed="false">
      <c r="A20" s="0" t="n">
        <v>16</v>
      </c>
      <c r="B20" s="0" t="n">
        <v>19.5</v>
      </c>
      <c r="C20" s="0" t="n">
        <v>22</v>
      </c>
      <c r="D20" s="0" t="n">
        <v>35</v>
      </c>
      <c r="E20" s="0" t="n">
        <v>42</v>
      </c>
      <c r="F20" s="0" t="n">
        <f aca="false">D20-C20</f>
        <v>13</v>
      </c>
      <c r="G20" s="0" t="n">
        <f aca="false">D-B</f>
        <v>7</v>
      </c>
    </row>
    <row r="21" customFormat="false" ht="15" hidden="false" customHeight="false" outlineLevel="0" collapsed="false">
      <c r="A21" s="0" t="n">
        <v>17</v>
      </c>
      <c r="B21" s="0" t="n">
        <v>19.5</v>
      </c>
      <c r="C21" s="0" t="n">
        <v>22</v>
      </c>
      <c r="D21" s="0" t="n">
        <v>35</v>
      </c>
      <c r="E21" s="0" t="n">
        <v>42</v>
      </c>
      <c r="F21" s="0" t="n">
        <f aca="false">D21-C21</f>
        <v>13</v>
      </c>
      <c r="G21" s="0" t="n">
        <f aca="false">D-B</f>
        <v>7</v>
      </c>
    </row>
    <row r="22" customFormat="false" ht="15" hidden="false" customHeight="false" outlineLevel="0" collapsed="false">
      <c r="A22" s="0" t="n">
        <v>18</v>
      </c>
      <c r="B22" s="0" t="n">
        <v>19.5</v>
      </c>
      <c r="C22" s="0" t="n">
        <v>22</v>
      </c>
      <c r="D22" s="0" t="n">
        <v>35</v>
      </c>
      <c r="E22" s="0" t="n">
        <v>42</v>
      </c>
      <c r="F22" s="0" t="n">
        <f aca="false">D22-C22</f>
        <v>13</v>
      </c>
      <c r="G22" s="0" t="n">
        <f aca="false">D-B</f>
        <v>7</v>
      </c>
    </row>
    <row r="23" customFormat="false" ht="15" hidden="false" customHeight="false" outlineLevel="0" collapsed="false">
      <c r="A23" s="0" t="n">
        <v>19</v>
      </c>
      <c r="B23" s="0" t="n">
        <v>19.5</v>
      </c>
      <c r="C23" s="0" t="n">
        <v>22</v>
      </c>
      <c r="D23" s="0" t="n">
        <v>35</v>
      </c>
      <c r="E23" s="0" t="n">
        <v>42</v>
      </c>
      <c r="F23" s="0" t="n">
        <f aca="false">D23-C23</f>
        <v>13</v>
      </c>
      <c r="G23" s="0" t="n">
        <f aca="false">D-B</f>
        <v>7</v>
      </c>
    </row>
    <row r="24" customFormat="false" ht="15" hidden="false" customHeight="false" outlineLevel="0" collapsed="false">
      <c r="A24" s="0" t="n">
        <v>20</v>
      </c>
      <c r="B24" s="0" t="n">
        <v>19.5</v>
      </c>
      <c r="C24" s="0" t="n">
        <v>22</v>
      </c>
      <c r="D24" s="0" t="n">
        <v>35</v>
      </c>
      <c r="E24" s="0" t="n">
        <v>42</v>
      </c>
      <c r="F24" s="0" t="n">
        <f aca="false">D24-C24</f>
        <v>13</v>
      </c>
      <c r="G24" s="0" t="n">
        <f aca="false">D-B</f>
        <v>7</v>
      </c>
    </row>
    <row r="25" customFormat="false" ht="15" hidden="false" customHeight="false" outlineLevel="0" collapsed="false">
      <c r="A25" s="0" t="n">
        <v>21</v>
      </c>
      <c r="B25" s="0" t="n">
        <v>19.5</v>
      </c>
      <c r="C25" s="0" t="n">
        <v>22</v>
      </c>
      <c r="D25" s="0" t="n">
        <v>35</v>
      </c>
      <c r="E25" s="0" t="n">
        <v>42</v>
      </c>
      <c r="F25" s="0" t="n">
        <f aca="false">D25-C25</f>
        <v>13</v>
      </c>
      <c r="G25" s="0" t="n">
        <f aca="false">D-B</f>
        <v>7</v>
      </c>
    </row>
    <row r="26" customFormat="false" ht="15" hidden="false" customHeight="false" outlineLevel="0" collapsed="false">
      <c r="A26" s="0" t="n">
        <v>22</v>
      </c>
      <c r="B26" s="0" t="n">
        <v>19.5</v>
      </c>
      <c r="C26" s="0" t="n">
        <v>22</v>
      </c>
      <c r="D26" s="0" t="n">
        <v>35</v>
      </c>
      <c r="E26" s="0" t="n">
        <v>42</v>
      </c>
      <c r="F26" s="0" t="n">
        <f aca="false">D26-C26</f>
        <v>13</v>
      </c>
      <c r="G26" s="0" t="n">
        <f aca="false">D-B</f>
        <v>7</v>
      </c>
    </row>
    <row r="27" customFormat="false" ht="15" hidden="false" customHeight="false" outlineLevel="0" collapsed="false">
      <c r="A27" s="0" t="n">
        <v>23</v>
      </c>
      <c r="B27" s="0" t="n">
        <v>19.5</v>
      </c>
      <c r="C27" s="0" t="n">
        <v>22</v>
      </c>
      <c r="D27" s="0" t="n">
        <v>35</v>
      </c>
      <c r="E27" s="0" t="n">
        <v>42</v>
      </c>
      <c r="F27" s="0" t="n">
        <f aca="false">D27-C27</f>
        <v>13</v>
      </c>
      <c r="G27" s="0" t="n">
        <f aca="false">D-B</f>
        <v>7</v>
      </c>
    </row>
    <row r="28" customFormat="false" ht="15" hidden="false" customHeight="false" outlineLevel="0" collapsed="false">
      <c r="A28" s="0" t="n">
        <v>24</v>
      </c>
      <c r="B28" s="0" t="n">
        <v>19.5</v>
      </c>
      <c r="C28" s="0" t="n">
        <v>22</v>
      </c>
      <c r="D28" s="0" t="n">
        <v>35</v>
      </c>
      <c r="E28" s="0" t="n">
        <v>42</v>
      </c>
      <c r="F28" s="0" t="n">
        <f aca="false">D28-C28</f>
        <v>13</v>
      </c>
      <c r="G28" s="0" t="n">
        <f aca="false">D-B</f>
        <v>7</v>
      </c>
    </row>
    <row r="29" customFormat="false" ht="15" hidden="false" customHeight="false" outlineLevel="0" collapsed="false">
      <c r="A29" s="0" t="n">
        <v>25</v>
      </c>
      <c r="B29" s="0" t="n">
        <v>19.5</v>
      </c>
      <c r="C29" s="0" t="n">
        <v>22</v>
      </c>
      <c r="D29" s="0" t="n">
        <v>35</v>
      </c>
      <c r="E29" s="0" t="n">
        <v>42</v>
      </c>
      <c r="F29" s="0" t="n">
        <f aca="false">D29-C29</f>
        <v>13</v>
      </c>
      <c r="G29" s="0" t="n">
        <f aca="false">D-B</f>
        <v>7</v>
      </c>
    </row>
    <row r="30" customFormat="false" ht="15" hidden="false" customHeight="false" outlineLevel="0" collapsed="false">
      <c r="A30" s="0" t="n">
        <v>26</v>
      </c>
      <c r="B30" s="0" t="n">
        <v>19.5</v>
      </c>
      <c r="C30" s="0" t="n">
        <v>22</v>
      </c>
      <c r="D30" s="0" t="n">
        <v>35</v>
      </c>
      <c r="E30" s="0" t="n">
        <v>42</v>
      </c>
      <c r="F30" s="0" t="n">
        <f aca="false">D30-C30</f>
        <v>13</v>
      </c>
      <c r="G30" s="0" t="n">
        <f aca="false">D-B</f>
        <v>7</v>
      </c>
    </row>
    <row r="31" customFormat="false" ht="15" hidden="false" customHeight="false" outlineLevel="0" collapsed="false">
      <c r="A31" s="0" t="n">
        <v>27</v>
      </c>
      <c r="B31" s="0" t="n">
        <v>19.5</v>
      </c>
      <c r="C31" s="0" t="n">
        <v>22</v>
      </c>
      <c r="D31" s="0" t="n">
        <v>35</v>
      </c>
      <c r="E31" s="0" t="n">
        <v>42</v>
      </c>
      <c r="F31" s="0" t="n">
        <f aca="false">D31-C31</f>
        <v>13</v>
      </c>
      <c r="G31" s="0" t="n">
        <f aca="false">D-B</f>
        <v>7</v>
      </c>
    </row>
    <row r="32" customFormat="false" ht="15" hidden="false" customHeight="false" outlineLevel="0" collapsed="false">
      <c r="A32" s="0" t="n">
        <v>28</v>
      </c>
      <c r="B32" s="0" t="n">
        <v>19.5</v>
      </c>
      <c r="C32" s="0" t="n">
        <v>22</v>
      </c>
      <c r="D32" s="0" t="n">
        <v>35</v>
      </c>
      <c r="E32" s="0" t="n">
        <v>42</v>
      </c>
      <c r="F32" s="0" t="n">
        <f aca="false">D32-C32</f>
        <v>13</v>
      </c>
      <c r="G32" s="0" t="n">
        <f aca="false">D-B</f>
        <v>7</v>
      </c>
    </row>
    <row r="33" customFormat="false" ht="15" hidden="false" customHeight="false" outlineLevel="0" collapsed="false">
      <c r="A33" s="0" t="n">
        <v>29</v>
      </c>
      <c r="B33" s="0" t="n">
        <v>19.5</v>
      </c>
      <c r="C33" s="0" t="n">
        <v>22</v>
      </c>
      <c r="D33" s="0" t="n">
        <v>35</v>
      </c>
      <c r="E33" s="0" t="n">
        <v>42</v>
      </c>
      <c r="F33" s="0" t="n">
        <f aca="false">D33-C33</f>
        <v>13</v>
      </c>
      <c r="G33" s="0" t="n">
        <f aca="false">D-B</f>
        <v>7</v>
      </c>
    </row>
    <row r="34" customFormat="false" ht="15" hidden="false" customHeight="false" outlineLevel="0" collapsed="false">
      <c r="A34" s="0" t="n">
        <v>30</v>
      </c>
      <c r="B34" s="0" t="n">
        <v>19.5</v>
      </c>
      <c r="C34" s="0" t="n">
        <v>22</v>
      </c>
      <c r="D34" s="0" t="n">
        <v>35</v>
      </c>
      <c r="E34" s="0" t="n">
        <v>42</v>
      </c>
      <c r="F34" s="0" t="n">
        <f aca="false">D34-C34</f>
        <v>13</v>
      </c>
      <c r="G34" s="0" t="n">
        <f aca="false">D-B</f>
        <v>7</v>
      </c>
    </row>
    <row r="36" s="1" customFormat="true" ht="15" hidden="false" customHeight="false" outlineLevel="0" collapsed="false">
      <c r="B36" s="1" t="n">
        <f aca="false">IRR(B4:B34)</f>
        <v>0.0960861097036743</v>
      </c>
      <c r="C36" s="1" t="n">
        <f aca="false">IRR(C4:C34)</f>
        <v>0.104408922897878</v>
      </c>
      <c r="D36" s="1" t="n">
        <f aca="false">IRR(D4:D34)</f>
        <v>0.123393171902328</v>
      </c>
      <c r="E36" s="1" t="n">
        <f aca="false">IRR(E4:E34)</f>
        <v>0.115477758078829</v>
      </c>
      <c r="F36" s="1" t="n">
        <f aca="false">IRR(F4:F34)</f>
        <v>0.17184472656524</v>
      </c>
      <c r="G36" s="1" t="n">
        <f aca="false">IRR(D-B)</f>
        <v>0.0853320904992425</v>
      </c>
    </row>
    <row r="38" customFormat="false" ht="15" hidden="false" customHeight="false" outlineLevel="0" collapsed="false">
      <c r="B38" s="0" t="s">
        <v>8</v>
      </c>
    </row>
    <row r="39" customFormat="false" ht="15" hidden="false" customHeight="false" outlineLevel="0" collapsed="false">
      <c r="B39" s="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15" activeCellId="0" sqref="E1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.15"/>
    <col collapsed="false" customWidth="true" hidden="false" outlineLevel="0" max="5" min="2" style="0" width="21.71"/>
    <col collapsed="false" customWidth="true" hidden="false" outlineLevel="0" max="7" min="6" style="0" width="20.85"/>
  </cols>
  <sheetData>
    <row r="1" customFormat="false" ht="15" hidden="false" customHeight="false" outlineLevel="0" collapsed="false">
      <c r="A1" s="0" t="s">
        <v>0</v>
      </c>
      <c r="C1" s="0" t="n">
        <v>0.15</v>
      </c>
    </row>
    <row r="3" customFormat="false" ht="15" hidden="false" customHeight="false" outlineLevel="0" collapsed="false">
      <c r="A3" s="0" t="s">
        <v>1</v>
      </c>
      <c r="B3" s="0" t="n">
        <v>1</v>
      </c>
      <c r="C3" s="0" t="n">
        <v>2</v>
      </c>
      <c r="D3" s="0" t="n">
        <v>3</v>
      </c>
      <c r="E3" s="0" t="n">
        <v>4</v>
      </c>
      <c r="F3" s="0" t="s">
        <v>6</v>
      </c>
      <c r="G3" s="0" t="s">
        <v>7</v>
      </c>
    </row>
    <row r="4" customFormat="false" ht="15" hidden="false" customHeight="false" outlineLevel="0" collapsed="false">
      <c r="A4" s="0" t="n">
        <v>0</v>
      </c>
      <c r="B4" s="0" t="n">
        <v>-340</v>
      </c>
      <c r="C4" s="0" t="n">
        <v>-500</v>
      </c>
      <c r="D4" s="0" t="n">
        <v>-570</v>
      </c>
      <c r="E4" s="0" t="n">
        <v>-620</v>
      </c>
      <c r="F4" s="0" t="n">
        <f aca="false">D4-C4</f>
        <v>-70</v>
      </c>
      <c r="G4" s="0" t="n">
        <f aca="false">D-B</f>
        <v>-50</v>
      </c>
    </row>
    <row r="5" customFormat="false" ht="15" hidden="false" customHeight="false" outlineLevel="0" collapsed="false">
      <c r="A5" s="0" t="n">
        <v>1</v>
      </c>
      <c r="B5" s="0" t="n">
        <f aca="false">$B$20</f>
        <v>110</v>
      </c>
      <c r="C5" s="0" t="n">
        <f aca="false">$C$20</f>
        <v>126</v>
      </c>
      <c r="D5" s="0" t="n">
        <f aca="false">$D$20</f>
        <v>172</v>
      </c>
      <c r="E5" s="0" t="n">
        <f aca="false">$E$20</f>
        <v>165</v>
      </c>
      <c r="F5" s="0" t="n">
        <f aca="false">D5-C5</f>
        <v>46</v>
      </c>
      <c r="G5" s="0" t="n">
        <f aca="false">D-B</f>
        <v>-7</v>
      </c>
    </row>
    <row r="6" customFormat="false" ht="15" hidden="false" customHeight="false" outlineLevel="0" collapsed="false">
      <c r="A6" s="0" t="n">
        <v>2</v>
      </c>
      <c r="B6" s="0" t="n">
        <f aca="false">$B$20</f>
        <v>110</v>
      </c>
      <c r="C6" s="0" t="n">
        <f aca="false">$C$20</f>
        <v>126</v>
      </c>
      <c r="D6" s="0" t="n">
        <f aca="false">$D$20</f>
        <v>172</v>
      </c>
      <c r="E6" s="0" t="n">
        <f aca="false">$E$20</f>
        <v>165</v>
      </c>
      <c r="F6" s="0" t="n">
        <f aca="false">D6-C6</f>
        <v>46</v>
      </c>
      <c r="G6" s="0" t="n">
        <f aca="false">D-B</f>
        <v>-7</v>
      </c>
    </row>
    <row r="7" customFormat="false" ht="15" hidden="false" customHeight="false" outlineLevel="0" collapsed="false">
      <c r="A7" s="0" t="n">
        <v>3</v>
      </c>
      <c r="B7" s="0" t="n">
        <f aca="false">$B$20</f>
        <v>110</v>
      </c>
      <c r="C7" s="0" t="n">
        <f aca="false">$C$20</f>
        <v>126</v>
      </c>
      <c r="D7" s="0" t="n">
        <f aca="false">$D$20</f>
        <v>172</v>
      </c>
      <c r="E7" s="0" t="n">
        <f aca="false">$E$20</f>
        <v>165</v>
      </c>
      <c r="F7" s="0" t="n">
        <f aca="false">D7-C7</f>
        <v>46</v>
      </c>
      <c r="G7" s="0" t="n">
        <f aca="false">D-B</f>
        <v>-7</v>
      </c>
    </row>
    <row r="8" customFormat="false" ht="15" hidden="false" customHeight="false" outlineLevel="0" collapsed="false">
      <c r="A8" s="0" t="n">
        <v>4</v>
      </c>
      <c r="B8" s="0" t="n">
        <f aca="false">$B$20</f>
        <v>110</v>
      </c>
      <c r="C8" s="0" t="n">
        <f aca="false">$C$20</f>
        <v>126</v>
      </c>
      <c r="D8" s="0" t="n">
        <f aca="false">$D$20</f>
        <v>172</v>
      </c>
      <c r="E8" s="0" t="n">
        <f aca="false">$E$20</f>
        <v>165</v>
      </c>
      <c r="F8" s="0" t="n">
        <f aca="false">D8-C8</f>
        <v>46</v>
      </c>
      <c r="G8" s="0" t="n">
        <f aca="false">D-B</f>
        <v>-7</v>
      </c>
    </row>
    <row r="9" customFormat="false" ht="15" hidden="false" customHeight="false" outlineLevel="0" collapsed="false">
      <c r="A9" s="0" t="n">
        <v>5</v>
      </c>
      <c r="B9" s="0" t="n">
        <f aca="false">$B$20</f>
        <v>110</v>
      </c>
      <c r="C9" s="0" t="n">
        <f aca="false">$C$20</f>
        <v>126</v>
      </c>
      <c r="D9" s="0" t="n">
        <f aca="false">$D$20</f>
        <v>172</v>
      </c>
      <c r="E9" s="0" t="n">
        <f aca="false">$E$20</f>
        <v>165</v>
      </c>
      <c r="F9" s="0" t="n">
        <f aca="false">D9-C9</f>
        <v>46</v>
      </c>
      <c r="G9" s="0" t="n">
        <f aca="false">D-B</f>
        <v>-7</v>
      </c>
    </row>
    <row r="11" s="1" customFormat="true" ht="15" hidden="false" customHeight="false" outlineLevel="0" collapsed="false">
      <c r="B11" s="1" t="n">
        <f aca="false">IRR(B4:B9)</f>
        <v>0.185168612853633</v>
      </c>
      <c r="C11" s="1" t="n">
        <f aca="false">IRR(C4:C9)</f>
        <v>0.0823354228184323</v>
      </c>
      <c r="D11" s="1" t="n">
        <f aca="false">IRR(D4:D9)</f>
        <v>0.154858423473486</v>
      </c>
      <c r="E11" s="1" t="n">
        <f aca="false">IRR(E4:E9)</f>
        <v>0.103453734114382</v>
      </c>
      <c r="F11" s="1" t="n">
        <f aca="false">IRR(F4:F9)</f>
        <v>0.593104815948579</v>
      </c>
      <c r="G11" s="1" t="e">
        <f aca="false">IRR(D-B)</f>
        <v>#VALUE!</v>
      </c>
    </row>
    <row r="13" customFormat="false" ht="15" hidden="false" customHeight="false" outlineLevel="0" collapsed="false">
      <c r="B13" s="0" t="s">
        <v>10</v>
      </c>
      <c r="D13" s="0" t="s">
        <v>11</v>
      </c>
    </row>
    <row r="17" customFormat="false" ht="15" hidden="false" customHeight="false" outlineLevel="0" collapsed="false">
      <c r="B17" s="0" t="n">
        <v>1</v>
      </c>
      <c r="C17" s="0" t="n">
        <v>2</v>
      </c>
      <c r="D17" s="0" t="n">
        <v>3</v>
      </c>
      <c r="E17" s="0" t="n">
        <v>4</v>
      </c>
    </row>
    <row r="18" customFormat="false" ht="15" hidden="false" customHeight="false" outlineLevel="0" collapsed="false">
      <c r="A18" s="0" t="s">
        <v>12</v>
      </c>
      <c r="B18" s="0" t="n">
        <v>-70</v>
      </c>
      <c r="C18" s="0" t="n">
        <v>-64</v>
      </c>
      <c r="D18" s="0" t="n">
        <v>-48</v>
      </c>
      <c r="E18" s="0" t="n">
        <v>-40</v>
      </c>
    </row>
    <row r="19" customFormat="false" ht="15" hidden="false" customHeight="false" outlineLevel="0" collapsed="false">
      <c r="A19" s="0" t="s">
        <v>13</v>
      </c>
      <c r="B19" s="0" t="n">
        <v>180</v>
      </c>
      <c r="C19" s="0" t="n">
        <v>190</v>
      </c>
      <c r="D19" s="0" t="n">
        <v>220</v>
      </c>
      <c r="E19" s="0" t="n">
        <v>205</v>
      </c>
    </row>
    <row r="20" customFormat="false" ht="15" hidden="false" customHeight="false" outlineLevel="0" collapsed="false">
      <c r="A20" s="0" t="s">
        <v>14</v>
      </c>
      <c r="B20" s="0" t="n">
        <f aca="false">SUM(B18:B19)</f>
        <v>110</v>
      </c>
      <c r="C20" s="0" t="n">
        <f aca="false">SUM(C18:C19)</f>
        <v>126</v>
      </c>
      <c r="D20" s="0" t="n">
        <f aca="false">SUM(D18:D19)</f>
        <v>172</v>
      </c>
      <c r="E20" s="0" t="n">
        <f aca="false">SUM(E18:E19)</f>
        <v>165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Q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9" activeCellId="0" sqref="E9"/>
    </sheetView>
  </sheetViews>
  <sheetFormatPr defaultColWidth="8.6796875" defaultRowHeight="15" zeroHeight="false" outlineLevelRow="0" outlineLevelCol="0"/>
  <cols>
    <col collapsed="false" customWidth="true" hidden="false" outlineLevel="0" max="5" min="5" style="0" width="27.15"/>
    <col collapsed="false" customWidth="true" hidden="false" outlineLevel="0" max="9" min="9" style="0" width="19.86"/>
    <col collapsed="false" customWidth="true" hidden="false" outlineLevel="0" max="13" min="13" style="0" width="19.86"/>
    <col collapsed="false" customWidth="true" hidden="false" outlineLevel="0" max="17" min="17" style="0" width="19.86"/>
  </cols>
  <sheetData>
    <row r="3" customFormat="false" ht="15" hidden="false" customHeight="false" outlineLevel="0" collapsed="false">
      <c r="A3" s="0" t="s">
        <v>15</v>
      </c>
      <c r="B3" s="0" t="s">
        <v>3</v>
      </c>
      <c r="C3" s="0" t="s">
        <v>16</v>
      </c>
      <c r="D3" s="0" t="s">
        <v>17</v>
      </c>
      <c r="E3" s="0" t="s">
        <v>18</v>
      </c>
      <c r="F3" s="0" t="s">
        <v>4</v>
      </c>
      <c r="G3" s="0" t="s">
        <v>16</v>
      </c>
      <c r="H3" s="0" t="s">
        <v>17</v>
      </c>
      <c r="I3" s="0" t="s">
        <v>18</v>
      </c>
      <c r="J3" s="0" t="s">
        <v>2</v>
      </c>
      <c r="K3" s="0" t="s">
        <v>16</v>
      </c>
      <c r="L3" s="0" t="s">
        <v>17</v>
      </c>
      <c r="M3" s="0" t="s">
        <v>18</v>
      </c>
      <c r="N3" s="0" t="s">
        <v>5</v>
      </c>
      <c r="O3" s="0" t="s">
        <v>16</v>
      </c>
      <c r="P3" s="0" t="s">
        <v>17</v>
      </c>
      <c r="Q3" s="0" t="s">
        <v>18</v>
      </c>
    </row>
    <row r="4" customFormat="false" ht="15" hidden="false" customHeight="false" outlineLevel="0" collapsed="false">
      <c r="A4" s="0" t="n">
        <v>0</v>
      </c>
      <c r="D4" s="0" t="n">
        <v>-6</v>
      </c>
      <c r="E4" s="0" t="n">
        <f aca="false">SUM(B4:D4)</f>
        <v>-6</v>
      </c>
      <c r="H4" s="0" t="n">
        <v>-7</v>
      </c>
      <c r="I4" s="0" t="n">
        <f aca="false">SUM(F4:H4)</f>
        <v>-7</v>
      </c>
      <c r="L4" s="0" t="n">
        <v>-9</v>
      </c>
      <c r="M4" s="0" t="n">
        <f aca="false">SUM(J4:L4)</f>
        <v>-9</v>
      </c>
      <c r="P4" s="0" t="n">
        <v>-17</v>
      </c>
      <c r="Q4" s="0" t="n">
        <f aca="false">SUM(N4:P4)</f>
        <v>-17</v>
      </c>
    </row>
    <row r="5" customFormat="false" ht="15" hidden="false" customHeight="false" outlineLevel="0" collapsed="false">
      <c r="A5" s="0" t="n">
        <v>1</v>
      </c>
      <c r="B5" s="0" t="n">
        <v>2</v>
      </c>
      <c r="E5" s="0" t="n">
        <f aca="false">SUM(B5:D5)</f>
        <v>2</v>
      </c>
      <c r="F5" s="0" t="n">
        <v>3</v>
      </c>
      <c r="I5" s="0" t="n">
        <f aca="false">SUM(F5:H5)</f>
        <v>3</v>
      </c>
      <c r="J5" s="0" t="n">
        <v>3</v>
      </c>
      <c r="M5" s="0" t="n">
        <f aca="false">SUM(J5:L5)</f>
        <v>3</v>
      </c>
      <c r="N5" s="0" t="n">
        <v>3.5</v>
      </c>
      <c r="Q5" s="0" t="n">
        <f aca="false">SUM(N5:P5)</f>
        <v>3.5</v>
      </c>
    </row>
    <row r="6" customFormat="false" ht="15" hidden="false" customHeight="false" outlineLevel="0" collapsed="false">
      <c r="A6" s="0" t="n">
        <v>2</v>
      </c>
      <c r="B6" s="0" t="n">
        <v>2</v>
      </c>
      <c r="E6" s="0" t="n">
        <f aca="false">SUM(B6:D6)</f>
        <v>2</v>
      </c>
      <c r="F6" s="0" t="n">
        <v>3</v>
      </c>
      <c r="I6" s="0" t="n">
        <f aca="false">SUM(F6:H6)</f>
        <v>3</v>
      </c>
      <c r="J6" s="0" t="n">
        <v>3</v>
      </c>
      <c r="M6" s="0" t="n">
        <f aca="false">SUM(J6:L6)</f>
        <v>3</v>
      </c>
      <c r="N6" s="0" t="n">
        <v>3.5</v>
      </c>
      <c r="Q6" s="0" t="n">
        <f aca="false">SUM(N6:P6)</f>
        <v>3.5</v>
      </c>
    </row>
    <row r="7" customFormat="false" ht="15" hidden="false" customHeight="false" outlineLevel="0" collapsed="false">
      <c r="A7" s="0" t="n">
        <v>3</v>
      </c>
      <c r="B7" s="0" t="n">
        <v>2</v>
      </c>
      <c r="C7" s="0" t="n">
        <v>0</v>
      </c>
      <c r="D7" s="0" t="n">
        <v>-6</v>
      </c>
      <c r="E7" s="0" t="n">
        <f aca="false">SUM(B7:D7)</f>
        <v>-4</v>
      </c>
      <c r="F7" s="0" t="n">
        <v>3</v>
      </c>
      <c r="I7" s="0" t="n">
        <f aca="false">SUM(F7:H7)</f>
        <v>3</v>
      </c>
      <c r="J7" s="0" t="n">
        <v>3</v>
      </c>
      <c r="M7" s="0" t="n">
        <f aca="false">SUM(J7:L7)</f>
        <v>3</v>
      </c>
      <c r="N7" s="0" t="n">
        <v>3.5</v>
      </c>
      <c r="Q7" s="0" t="n">
        <f aca="false">SUM(N7:P7)</f>
        <v>3.5</v>
      </c>
    </row>
    <row r="8" customFormat="false" ht="15" hidden="false" customHeight="false" outlineLevel="0" collapsed="false">
      <c r="A8" s="0" t="n">
        <v>4</v>
      </c>
      <c r="B8" s="0" t="n">
        <v>2</v>
      </c>
      <c r="E8" s="0" t="n">
        <f aca="false">SUM(B8:D8)</f>
        <v>2</v>
      </c>
      <c r="F8" s="0" t="n">
        <v>3</v>
      </c>
      <c r="G8" s="0" t="n">
        <v>0.2</v>
      </c>
      <c r="H8" s="0" t="n">
        <v>-7</v>
      </c>
      <c r="I8" s="0" t="n">
        <f aca="false">SUM(F8:H8)</f>
        <v>-3.8</v>
      </c>
      <c r="J8" s="0" t="n">
        <v>3</v>
      </c>
      <c r="M8" s="0" t="n">
        <f aca="false">SUM(J8:L8)</f>
        <v>3</v>
      </c>
      <c r="N8" s="0" t="n">
        <v>3.5</v>
      </c>
      <c r="Q8" s="0" t="n">
        <f aca="false">SUM(N8:P8)</f>
        <v>3.5</v>
      </c>
    </row>
    <row r="9" customFormat="false" ht="15" hidden="false" customHeight="false" outlineLevel="0" collapsed="false">
      <c r="A9" s="0" t="n">
        <v>5</v>
      </c>
      <c r="B9" s="0" t="n">
        <v>2</v>
      </c>
      <c r="E9" s="0" t="n">
        <f aca="false">SUM(B9:D9)</f>
        <v>2</v>
      </c>
      <c r="F9" s="0" t="n">
        <v>3</v>
      </c>
      <c r="I9" s="0" t="n">
        <f aca="false">SUM(F9:H9)</f>
        <v>3</v>
      </c>
      <c r="J9" s="0" t="n">
        <v>3</v>
      </c>
      <c r="M9" s="0" t="n">
        <f aca="false">SUM(J9:L9)</f>
        <v>3</v>
      </c>
      <c r="N9" s="0" t="n">
        <v>3.5</v>
      </c>
      <c r="Q9" s="0" t="n">
        <f aca="false">SUM(N9:P9)</f>
        <v>3.5</v>
      </c>
    </row>
    <row r="10" customFormat="false" ht="15" hidden="false" customHeight="false" outlineLevel="0" collapsed="false">
      <c r="A10" s="0" t="n">
        <v>6</v>
      </c>
      <c r="B10" s="0" t="n">
        <v>2</v>
      </c>
      <c r="D10" s="0" t="n">
        <v>-6</v>
      </c>
      <c r="E10" s="0" t="n">
        <f aca="false">SUM(B10:D10)</f>
        <v>-4</v>
      </c>
      <c r="F10" s="0" t="n">
        <v>3</v>
      </c>
      <c r="I10" s="0" t="n">
        <f aca="false">SUM(F10:H10)</f>
        <v>3</v>
      </c>
      <c r="J10" s="0" t="n">
        <v>3</v>
      </c>
      <c r="K10" s="0" t="n">
        <v>0.3</v>
      </c>
      <c r="L10" s="0" t="n">
        <v>-9</v>
      </c>
      <c r="M10" s="0" t="n">
        <f aca="false">SUM(J10:L10)</f>
        <v>-5.7</v>
      </c>
      <c r="N10" s="0" t="n">
        <v>3.5</v>
      </c>
      <c r="Q10" s="0" t="n">
        <f aca="false">SUM(N10:P10)</f>
        <v>3.5</v>
      </c>
    </row>
    <row r="11" customFormat="false" ht="15" hidden="false" customHeight="false" outlineLevel="0" collapsed="false">
      <c r="A11" s="0" t="n">
        <v>7</v>
      </c>
      <c r="B11" s="0" t="n">
        <v>2</v>
      </c>
      <c r="E11" s="0" t="n">
        <f aca="false">SUM(B11:D11)</f>
        <v>2</v>
      </c>
      <c r="F11" s="0" t="n">
        <v>3</v>
      </c>
      <c r="I11" s="0" t="n">
        <f aca="false">SUM(F11:H11)</f>
        <v>3</v>
      </c>
      <c r="J11" s="0" t="n">
        <v>3</v>
      </c>
      <c r="M11" s="0" t="n">
        <f aca="false">SUM(J11:L11)</f>
        <v>3</v>
      </c>
      <c r="N11" s="0" t="n">
        <v>3.5</v>
      </c>
      <c r="Q11" s="0" t="n">
        <f aca="false">SUM(N11:P11)</f>
        <v>3.5</v>
      </c>
    </row>
    <row r="12" customFormat="false" ht="15" hidden="false" customHeight="false" outlineLevel="0" collapsed="false">
      <c r="A12" s="0" t="n">
        <v>8</v>
      </c>
      <c r="B12" s="0" t="n">
        <v>2</v>
      </c>
      <c r="E12" s="0" t="n">
        <f aca="false">SUM(B12:D12)</f>
        <v>2</v>
      </c>
      <c r="F12" s="0" t="n">
        <v>3</v>
      </c>
      <c r="G12" s="0" t="n">
        <v>0.2</v>
      </c>
      <c r="H12" s="0" t="n">
        <v>-7</v>
      </c>
      <c r="I12" s="0" t="n">
        <f aca="false">SUM(F12:H12)</f>
        <v>-3.8</v>
      </c>
      <c r="J12" s="0" t="n">
        <v>3</v>
      </c>
      <c r="M12" s="0" t="n">
        <f aca="false">SUM(J12:L12)</f>
        <v>3</v>
      </c>
      <c r="N12" s="0" t="n">
        <v>3.5</v>
      </c>
      <c r="Q12" s="0" t="n">
        <f aca="false">SUM(N12:P12)</f>
        <v>3.5</v>
      </c>
    </row>
    <row r="13" customFormat="false" ht="15" hidden="false" customHeight="false" outlineLevel="0" collapsed="false">
      <c r="A13" s="0" t="n">
        <v>9</v>
      </c>
      <c r="B13" s="0" t="n">
        <v>2</v>
      </c>
      <c r="D13" s="0" t="n">
        <v>-6</v>
      </c>
      <c r="E13" s="0" t="n">
        <f aca="false">SUM(B13:D13)</f>
        <v>-4</v>
      </c>
      <c r="F13" s="0" t="n">
        <v>3</v>
      </c>
      <c r="I13" s="0" t="n">
        <f aca="false">SUM(F13:H13)</f>
        <v>3</v>
      </c>
      <c r="J13" s="0" t="n">
        <v>3</v>
      </c>
      <c r="M13" s="0" t="n">
        <f aca="false">SUM(J13:L13)</f>
        <v>3</v>
      </c>
      <c r="N13" s="0" t="n">
        <v>3.5</v>
      </c>
      <c r="Q13" s="0" t="n">
        <f aca="false">SUM(N13:P13)</f>
        <v>3.5</v>
      </c>
    </row>
    <row r="14" customFormat="false" ht="15" hidden="false" customHeight="false" outlineLevel="0" collapsed="false">
      <c r="A14" s="0" t="n">
        <v>10</v>
      </c>
      <c r="B14" s="0" t="n">
        <v>2</v>
      </c>
      <c r="E14" s="0" t="n">
        <f aca="false">SUM(B14:D14)</f>
        <v>2</v>
      </c>
      <c r="F14" s="0" t="n">
        <v>3</v>
      </c>
      <c r="I14" s="0" t="n">
        <f aca="false">SUM(F14:H14)</f>
        <v>3</v>
      </c>
      <c r="J14" s="0" t="n">
        <v>3</v>
      </c>
      <c r="M14" s="0" t="n">
        <f aca="false">SUM(J14:L14)</f>
        <v>3</v>
      </c>
      <c r="N14" s="0" t="n">
        <v>3.5</v>
      </c>
      <c r="Q14" s="0" t="n">
        <f aca="false">SUM(N14:P14)</f>
        <v>3.5</v>
      </c>
    </row>
    <row r="15" customFormat="false" ht="15" hidden="false" customHeight="false" outlineLevel="0" collapsed="false">
      <c r="A15" s="0" t="n">
        <v>11</v>
      </c>
      <c r="B15" s="0" t="n">
        <v>2</v>
      </c>
      <c r="E15" s="0" t="n">
        <f aca="false">SUM(B15:D15)</f>
        <v>2</v>
      </c>
      <c r="F15" s="0" t="n">
        <v>3</v>
      </c>
      <c r="I15" s="0" t="n">
        <f aca="false">SUM(F15:H15)</f>
        <v>3</v>
      </c>
      <c r="J15" s="0" t="n">
        <v>3</v>
      </c>
      <c r="M15" s="0" t="n">
        <f aca="false">SUM(J15:L15)</f>
        <v>3</v>
      </c>
      <c r="N15" s="0" t="n">
        <v>3.5</v>
      </c>
      <c r="Q15" s="0" t="n">
        <f aca="false">SUM(N15:P15)</f>
        <v>3.5</v>
      </c>
    </row>
    <row r="16" customFormat="false" ht="15" hidden="false" customHeight="false" outlineLevel="0" collapsed="false">
      <c r="A16" s="0" t="n">
        <v>12</v>
      </c>
      <c r="B16" s="0" t="n">
        <v>2</v>
      </c>
      <c r="E16" s="0" t="n">
        <f aca="false">SUM(B16:D16)</f>
        <v>2</v>
      </c>
      <c r="F16" s="0" t="n">
        <v>3</v>
      </c>
      <c r="G16" s="0" t="n">
        <v>0.2</v>
      </c>
      <c r="I16" s="0" t="n">
        <f aca="false">SUM(F16:H16)</f>
        <v>3.2</v>
      </c>
      <c r="J16" s="0" t="n">
        <v>3</v>
      </c>
      <c r="K16" s="0" t="n">
        <v>0.3</v>
      </c>
      <c r="M16" s="0" t="n">
        <f aca="false">SUM(J16:L16)</f>
        <v>3.3</v>
      </c>
      <c r="N16" s="0" t="n">
        <v>3.5</v>
      </c>
      <c r="O16" s="0" t="n">
        <v>1</v>
      </c>
      <c r="Q16" s="0" t="n">
        <f aca="false">SUM(N16:P16)</f>
        <v>4.5</v>
      </c>
    </row>
    <row r="18" s="2" customFormat="true" ht="15" hidden="false" customHeight="false" outlineLevel="0" collapsed="false">
      <c r="E18" s="2" t="n">
        <f aca="false">IRR(E4:E16)</f>
        <v>4.44089209850063E-016</v>
      </c>
      <c r="I18" s="2" t="n">
        <f aca="false">IRR(I4:I16)</f>
        <v>0.263211297566637</v>
      </c>
      <c r="M18" s="2" t="n">
        <f aca="false">IRR(M4:M16)</f>
        <v>0.246778610592218</v>
      </c>
      <c r="Q18" s="2" t="n">
        <f aca="false">IRR(Q4:Q16)</f>
        <v>0.178723379103823</v>
      </c>
    </row>
    <row r="21" customFormat="false" ht="15" hidden="false" customHeight="false" outlineLevel="0" collapsed="false">
      <c r="E21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2024-10-01T13:23:02Z</dcterms:created>
  <dc:creator>Peter Burbery</dc:creator>
  <dc:description/>
  <dc:language>en-US</dc:language>
  <cp:lastModifiedBy>Peter Burbery</cp:lastModifiedBy>
  <dcterms:modified xsi:type="dcterms:W3CDTF">2024-10-01T14:42:41Z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