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 s="1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 s="1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N43" i="2" s="1"/>
  <c r="P43" i="2" s="1"/>
  <c r="R43" i="2" s="1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N82" i="2"/>
  <c r="P82" i="2" s="1"/>
  <c r="R82" i="2" s="1"/>
  <c r="T82" i="2"/>
  <c r="K83" i="2"/>
  <c r="L83" i="2"/>
  <c r="N83" i="2" s="1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 s="1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N141" i="2" l="1"/>
  <c r="I24" i="2"/>
  <c r="N51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J17" i="2" s="1"/>
  <c r="J20" i="2"/>
  <c r="J21" i="2"/>
  <c r="H16" i="2"/>
  <c r="M21" i="2"/>
  <c r="N177" i="2" l="1"/>
  <c r="N175" i="2"/>
  <c r="N176" i="2"/>
  <c r="N169" i="2"/>
  <c r="N170" i="2"/>
  <c r="N171" i="2"/>
  <c r="N164" i="2"/>
  <c r="N165" i="2"/>
  <c r="N163" i="2"/>
  <c r="N152" i="2"/>
  <c r="N74" i="2"/>
  <c r="N34" i="2"/>
  <c r="N50" i="2"/>
  <c r="N71" i="2"/>
  <c r="N32" i="2"/>
  <c r="N44" i="2"/>
  <c r="N76" i="2"/>
  <c r="N64" i="2"/>
  <c r="N78" i="2"/>
  <c r="N153" i="2"/>
  <c r="N54" i="2"/>
  <c r="N47" i="2"/>
  <c r="N66" i="2"/>
  <c r="N69" i="2"/>
  <c r="N41" i="2"/>
  <c r="N61" i="2"/>
  <c r="N57" i="2"/>
  <c r="N38" i="2"/>
  <c r="N35" i="2"/>
  <c r="N77" i="2"/>
  <c r="N65" i="2"/>
  <c r="N147" i="2"/>
  <c r="J24" i="2" s="1"/>
  <c r="P51" i="2" s="1"/>
  <c r="N48" i="2"/>
  <c r="N59" i="2"/>
  <c r="N52" i="2"/>
  <c r="N75" i="2"/>
  <c r="N37" i="2"/>
  <c r="N49" i="2"/>
  <c r="N80" i="2"/>
  <c r="N31" i="2"/>
  <c r="N70" i="2"/>
  <c r="N53" i="2"/>
  <c r="N148" i="2"/>
  <c r="N60" i="2"/>
  <c r="N150" i="2"/>
  <c r="N63" i="2"/>
  <c r="N33" i="2"/>
  <c r="N56" i="2"/>
  <c r="N79" i="2"/>
  <c r="N151" i="2"/>
  <c r="N39" i="2"/>
  <c r="N62" i="2"/>
  <c r="N67" i="2"/>
  <c r="N73" i="2"/>
  <c r="N46" i="2"/>
  <c r="N68" i="2"/>
  <c r="N55" i="2"/>
  <c r="N81" i="2"/>
  <c r="N36" i="2"/>
  <c r="N40" i="2"/>
  <c r="N42" i="2"/>
  <c r="N45" i="2"/>
  <c r="N58" i="2"/>
  <c r="N72" i="2"/>
  <c r="N149" i="2"/>
  <c r="I16" i="2"/>
  <c r="K16" i="2" s="1"/>
  <c r="J16" i="2"/>
  <c r="I17" i="2"/>
  <c r="K17" i="2" s="1"/>
  <c r="I18" i="2"/>
  <c r="K18" i="2" s="1"/>
  <c r="I19" i="2"/>
  <c r="K19" i="2" s="1"/>
  <c r="P141" i="2"/>
  <c r="L21" i="2"/>
  <c r="L20" i="2"/>
  <c r="L19" i="2"/>
  <c r="L18" i="2"/>
  <c r="L17" i="2"/>
  <c r="L16" i="2"/>
  <c r="P176" i="2" l="1"/>
  <c r="P175" i="2"/>
  <c r="P177" i="2"/>
  <c r="P171" i="2"/>
  <c r="P170" i="2"/>
  <c r="P169" i="2"/>
  <c r="P163" i="2"/>
  <c r="P165" i="2"/>
  <c r="P164" i="2"/>
  <c r="P31" i="2"/>
  <c r="P57" i="2"/>
  <c r="P59" i="2"/>
  <c r="P41" i="2"/>
  <c r="P147" i="2"/>
  <c r="P67" i="2"/>
  <c r="P77" i="2"/>
  <c r="P153" i="2"/>
  <c r="P149" i="2"/>
  <c r="P61" i="2"/>
  <c r="P78" i="2"/>
  <c r="P75" i="2"/>
  <c r="P42" i="2"/>
  <c r="P66" i="2"/>
  <c r="P64" i="2"/>
  <c r="P38" i="2"/>
  <c r="P54" i="2"/>
  <c r="P76" i="2"/>
  <c r="P35" i="2"/>
  <c r="P47" i="2"/>
  <c r="P44" i="2"/>
  <c r="P65" i="2"/>
  <c r="P46" i="2"/>
  <c r="P33" i="2"/>
  <c r="P32" i="2"/>
  <c r="P52" i="2"/>
  <c r="P36" i="2"/>
  <c r="P62" i="2"/>
  <c r="P63" i="2"/>
  <c r="P71" i="2"/>
  <c r="P72" i="2"/>
  <c r="P69" i="2"/>
  <c r="P50" i="2"/>
  <c r="P49" i="2"/>
  <c r="P45" i="2"/>
  <c r="P68" i="2"/>
  <c r="P79" i="2"/>
  <c r="P60" i="2"/>
  <c r="P34" i="2"/>
  <c r="P80" i="2"/>
  <c r="P58" i="2"/>
  <c r="P55" i="2"/>
  <c r="P151" i="2"/>
  <c r="P148" i="2"/>
  <c r="P74" i="2"/>
  <c r="P37" i="2"/>
  <c r="P40" i="2"/>
  <c r="P73" i="2"/>
  <c r="P56" i="2"/>
  <c r="P53" i="2"/>
  <c r="P152" i="2"/>
  <c r="P48" i="2"/>
  <c r="P81" i="2"/>
  <c r="P39" i="2"/>
  <c r="P150" i="2"/>
  <c r="P70" i="2"/>
  <c r="G24" i="2"/>
  <c r="F24" i="2"/>
  <c r="R141" i="2"/>
  <c r="M16" i="2"/>
  <c r="K24" i="2" l="1"/>
  <c r="R51" i="2" s="1"/>
  <c r="S175" i="2"/>
  <c r="T175" i="2" s="1"/>
  <c r="S176" i="2"/>
  <c r="T176" i="2" s="1"/>
  <c r="S177" i="2"/>
  <c r="T177" i="2" s="1"/>
  <c r="R177" i="2"/>
  <c r="R175" i="2"/>
  <c r="M20" i="2"/>
  <c r="R176" i="2"/>
  <c r="R169" i="2"/>
  <c r="M19" i="2"/>
  <c r="R170" i="2"/>
  <c r="S169" i="2"/>
  <c r="T169" i="2" s="1"/>
  <c r="S171" i="2"/>
  <c r="T171" i="2" s="1"/>
  <c r="S170" i="2"/>
  <c r="T170" i="2" s="1"/>
  <c r="R171" i="2"/>
  <c r="S163" i="2"/>
  <c r="T163" i="2" s="1"/>
  <c r="S165" i="2"/>
  <c r="T165" i="2" s="1"/>
  <c r="S164" i="2"/>
  <c r="T164" i="2" s="1"/>
  <c r="R164" i="2"/>
  <c r="R165" i="2"/>
  <c r="R163" i="2"/>
  <c r="M18" i="2"/>
  <c r="R33" i="2"/>
  <c r="R71" i="2"/>
  <c r="R81" i="2"/>
  <c r="R63" i="2"/>
  <c r="R35" i="2"/>
  <c r="R52" i="2"/>
  <c r="R38" i="2"/>
  <c r="R46" i="2"/>
  <c r="R148" i="2"/>
  <c r="R76" i="2"/>
  <c r="R78" i="2"/>
  <c r="R39" i="2"/>
  <c r="R73" i="2"/>
  <c r="R153" i="2"/>
  <c r="R65" i="2"/>
  <c r="R40" i="2"/>
  <c r="R77" i="2"/>
  <c r="R150" i="2"/>
  <c r="R54" i="2"/>
  <c r="R75" i="2"/>
  <c r="R67" i="2"/>
  <c r="R36" i="2"/>
  <c r="R48" i="2"/>
  <c r="R37" i="2"/>
  <c r="R61" i="2"/>
  <c r="R147" i="2"/>
  <c r="M17" i="2"/>
  <c r="R62" i="2"/>
  <c r="R152" i="2"/>
  <c r="R42" i="2"/>
  <c r="R80" i="2"/>
  <c r="R41" i="2"/>
  <c r="R72" i="2"/>
  <c r="R70" i="2"/>
  <c r="R56" i="2"/>
  <c r="R151" i="2"/>
  <c r="R34" i="2"/>
  <c r="R45" i="2"/>
  <c r="R59" i="2"/>
  <c r="R44" i="2"/>
  <c r="R64" i="2"/>
  <c r="R149" i="2"/>
  <c r="R68" i="2"/>
  <c r="R57" i="2"/>
  <c r="R32" i="2"/>
  <c r="R53" i="2"/>
  <c r="R74" i="2"/>
  <c r="R58" i="2"/>
  <c r="R79" i="2"/>
  <c r="R50" i="2"/>
  <c r="R31" i="2"/>
  <c r="S44" i="2"/>
  <c r="T44" i="2" s="1"/>
  <c r="S76" i="2"/>
  <c r="T76" i="2" s="1"/>
  <c r="S47" i="2"/>
  <c r="T47" i="2" s="1"/>
  <c r="S48" i="2"/>
  <c r="T48" i="2" s="1"/>
  <c r="S81" i="2"/>
  <c r="T81" i="2" s="1"/>
  <c r="S34" i="2"/>
  <c r="T34" i="2" s="1"/>
  <c r="S45" i="2"/>
  <c r="T45" i="2" s="1"/>
  <c r="S77" i="2"/>
  <c r="T77" i="2" s="1"/>
  <c r="S46" i="2"/>
  <c r="T46" i="2" s="1"/>
  <c r="S78" i="2"/>
  <c r="T78" i="2" s="1"/>
  <c r="S79" i="2"/>
  <c r="T79" i="2" s="1"/>
  <c r="S80" i="2"/>
  <c r="T80" i="2" s="1"/>
  <c r="S49" i="2"/>
  <c r="T49" i="2" s="1"/>
  <c r="S62" i="2"/>
  <c r="T62" i="2" s="1"/>
  <c r="S33" i="2"/>
  <c r="T33" i="2" s="1"/>
  <c r="S37" i="2"/>
  <c r="T37" i="2" s="1"/>
  <c r="S41" i="2"/>
  <c r="T41" i="2" s="1"/>
  <c r="S50" i="2"/>
  <c r="T50" i="2" s="1"/>
  <c r="S30" i="2"/>
  <c r="T30" i="2" s="1"/>
  <c r="S65" i="2"/>
  <c r="T65" i="2" s="1"/>
  <c r="S36" i="2"/>
  <c r="T36" i="2" s="1"/>
  <c r="S60" i="2"/>
  <c r="T60" i="2" s="1"/>
  <c r="S63" i="2"/>
  <c r="T63" i="2" s="1"/>
  <c r="S42" i="2"/>
  <c r="T42" i="2" s="1"/>
  <c r="S147" i="2"/>
  <c r="T147" i="2" s="1"/>
  <c r="S32" i="2"/>
  <c r="T32" i="2" s="1"/>
  <c r="S68" i="2"/>
  <c r="T68" i="2" s="1"/>
  <c r="S72" i="2"/>
  <c r="T72" i="2" s="1"/>
  <c r="S148" i="2"/>
  <c r="T148" i="2" s="1"/>
  <c r="S38" i="2"/>
  <c r="T38" i="2" s="1"/>
  <c r="S74" i="2"/>
  <c r="T74" i="2" s="1"/>
  <c r="S149" i="2"/>
  <c r="T149" i="2" s="1"/>
  <c r="S51" i="2"/>
  <c r="T51" i="2" s="1"/>
  <c r="S150" i="2"/>
  <c r="T150" i="2" s="1"/>
  <c r="S52" i="2"/>
  <c r="T52" i="2" s="1"/>
  <c r="S56" i="2"/>
  <c r="T56" i="2" s="1"/>
  <c r="S71" i="2"/>
  <c r="T71" i="2" s="1"/>
  <c r="S151" i="2"/>
  <c r="T151" i="2" s="1"/>
  <c r="S53" i="2"/>
  <c r="T53" i="2" s="1"/>
  <c r="S54" i="2"/>
  <c r="T54" i="2" s="1"/>
  <c r="S55" i="2"/>
  <c r="T55" i="2" s="1"/>
  <c r="S57" i="2"/>
  <c r="T57" i="2" s="1"/>
  <c r="S29" i="2"/>
  <c r="T29" i="2" s="1"/>
  <c r="S31" i="2"/>
  <c r="T31" i="2" s="1"/>
  <c r="S35" i="2"/>
  <c r="T35" i="2" s="1"/>
  <c r="S152" i="2"/>
  <c r="T152" i="2" s="1"/>
  <c r="S64" i="2"/>
  <c r="T64" i="2" s="1"/>
  <c r="S67" i="2"/>
  <c r="T67" i="2" s="1"/>
  <c r="S70" i="2"/>
  <c r="T70" i="2" s="1"/>
  <c r="S73" i="2"/>
  <c r="T73" i="2" s="1"/>
  <c r="S153" i="2"/>
  <c r="T153" i="2" s="1"/>
  <c r="S59" i="2"/>
  <c r="T59" i="2" s="1"/>
  <c r="S61" i="2"/>
  <c r="T61" i="2" s="1"/>
  <c r="S39" i="2"/>
  <c r="T39" i="2" s="1"/>
  <c r="S75" i="2"/>
  <c r="T75" i="2" s="1"/>
  <c r="S58" i="2"/>
  <c r="T58" i="2" s="1"/>
  <c r="S66" i="2"/>
  <c r="T66" i="2" s="1"/>
  <c r="S69" i="2"/>
  <c r="T69" i="2" s="1"/>
  <c r="S40" i="2"/>
  <c r="T40" i="2" s="1"/>
  <c r="S43" i="2"/>
  <c r="T43" i="2" s="1"/>
  <c r="R47" i="2"/>
  <c r="R66" i="2"/>
  <c r="R55" i="2"/>
  <c r="R60" i="2"/>
  <c r="R49" i="2"/>
  <c r="R69" i="2"/>
</calcChain>
</file>

<file path=xl/sharedStrings.xml><?xml version="1.0" encoding="utf-8"?>
<sst xmlns="http://schemas.openxmlformats.org/spreadsheetml/2006/main" count="1163" uniqueCount="113">
  <si>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</si>
  <si>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</si>
  <si>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</si>
  <si>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</si>
  <si>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</si>
  <si>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</si>
  <si>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</si>
  <si>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</si>
  <si>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</si>
  <si>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</si>
  <si>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</si>
  <si>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</si>
  <si>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</si>
  <si>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</si>
  <si>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</si>
  <si>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</si>
  <si>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</si>
  <si>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</si>
  <si>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</si>
  <si>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</si>
  <si>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</si>
  <si>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</si>
  <si>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</si>
  <si>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</si>
  <si>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</si>
  <si>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</si>
  <si>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</si>
  <si>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</si>
  <si>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</si>
  <si>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</si>
  <si>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</si>
  <si>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</si>
  <si>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</si>
  <si>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</si>
  <si>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</si>
  <si>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</si>
  <si>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</si>
  <si>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</si>
  <si>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</si>
  <si>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</si>
  <si>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</si>
  <si>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</si>
  <si>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</si>
  <si>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</si>
  <si>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</si>
  <si>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</si>
  <si>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</si>
  <si>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</si>
  <si>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</si>
  <si>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</si>
  <si>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</si>
  <si>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</si>
  <si>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</si>
  <si>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</si>
  <si>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</si>
  <si>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</si>
  <si>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</si>
  <si>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</si>
  <si>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</si>
  <si>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</si>
  <si>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</si>
  <si>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</si>
  <si>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</si>
  <si>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</si>
  <si>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</si>
  <si>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A</t>
  </si>
  <si>
    <t>B</t>
  </si>
  <si>
    <t>C</t>
  </si>
  <si>
    <t>D</t>
  </si>
  <si>
    <t>E</t>
  </si>
  <si>
    <t>F</t>
  </si>
  <si>
    <t>Field Blank</t>
  </si>
  <si>
    <t>Pseudo 10m</t>
  </si>
  <si>
    <t>Chuffinch</t>
  </si>
  <si>
    <t>Crystal</t>
  </si>
  <si>
    <t>Air G</t>
  </si>
  <si>
    <t>Big Bubble</t>
  </si>
  <si>
    <t>10 mile</t>
  </si>
  <si>
    <t>Torres Spring</t>
  </si>
  <si>
    <t>Little Bubble</t>
  </si>
  <si>
    <t>T Weed</t>
  </si>
  <si>
    <t>Air G 40</t>
  </si>
  <si>
    <t>LIttle Bubble</t>
  </si>
  <si>
    <t>ISSR 3 2 101913</t>
  </si>
  <si>
    <t>IS DI 101913</t>
  </si>
  <si>
    <t>ISSR 8 1 101913</t>
  </si>
  <si>
    <t>ISST Ind 2 101913</t>
  </si>
  <si>
    <t>ISSR 8 2 101913</t>
  </si>
  <si>
    <t>ISCD Dir 1 101913</t>
  </si>
  <si>
    <t>ISCD Ind 2 101913</t>
  </si>
  <si>
    <t>ISST Ind 1 101913</t>
  </si>
  <si>
    <t>ISCD Ind 1 101913</t>
  </si>
  <si>
    <t>ISSR 7 1 101913</t>
  </si>
  <si>
    <t>ISST Dir 2 101913</t>
  </si>
  <si>
    <t>ISCD Dir 2 101913</t>
  </si>
  <si>
    <t>ISLM 101913</t>
  </si>
  <si>
    <t>ISSR 3 1 101913</t>
  </si>
  <si>
    <t>ISSR 4 101913</t>
  </si>
  <si>
    <t>ISST Dir 1 101913</t>
  </si>
  <si>
    <t>Var4</t>
  </si>
  <si>
    <t>Var5</t>
  </si>
  <si>
    <t>Var6</t>
  </si>
  <si>
    <t>Var7</t>
  </si>
  <si>
    <t>Var8</t>
  </si>
  <si>
    <t>Var9</t>
  </si>
  <si>
    <t>Var10</t>
  </si>
  <si>
    <t>Standards</t>
  </si>
  <si>
    <t>mg Na2CO3</t>
  </si>
  <si>
    <t>mL H2O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</si>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</sst>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5"/>
                <c:pt idx="1">
                  <c:v>9.1</c:v>
                </c:pt>
                <c:pt idx="2">
                  <c:v>14.0</c:v>
                </c:pt>
                <c:pt idx="3">
                  <c:v>18.2</c:v>
                </c:pt>
                <c:pt idx="4">
                  <c:v>35.0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11.060980355838538</c:v>
                </c:pt>
                <c:pt idx="1">
                  <c:v>28.178306400541665</c:v>
                </c:pt>
                <c:pt idx="2">
                  <c:v>45.602738926351527</c:v>
                </c:pt>
                <c:pt idx="3">
                  <c:v>55.989457566687584</c:v>
                </c:pt>
                <c:pt idx="4" formatCode="0.0">
                  <c:v>113.61796015172133</c:v>
                </c:pt>
                <c:pt idx="5">
                  <c:v>16.357280395930609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50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-19.435000000000002</c:v>
                </c:pt>
                <c:pt idx="1">
                  <c:v>-19.264499999999998</c:v>
                </c:pt>
                <c:pt idx="2">
                  <c:v>-19.282</c:v>
                </c:pt>
                <c:pt idx="3">
                  <c:v>-19.189</c:v>
                </c:pt>
                <c:pt idx="4">
                  <c:v>-19.398</c:v>
                </c:pt>
                <c:pt idx="5">
                  <c:v>-19.344999999999999</c:v>
                </c:pt>
                <c:pt idx="6">
                  <c:v>-19.353499999999997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7"/>
                <c:pt idx="6">
                  <c:v>8.9</c:v>
                </c:pt>
                <c:pt idx="7">
                  <c:v>9.1</c:v>
                </c:pt>
                <c:pt idx="8">
                  <c:v>9.1</c:v>
                </c:pt>
                <c:pt idx="9">
                  <c:v>9.3</c:v>
                </c:pt>
                <c:pt idx="10">
                  <c:v>9.0</c:v>
                </c:pt>
                <c:pt idx="11">
                  <c:v>9.0</c:v>
                </c:pt>
                <c:pt idx="12">
                  <c:v>9.1</c:v>
                </c:pt>
                <c:pt idx="22">
                  <c:v>14.0</c:v>
                </c:pt>
                <c:pt idx="23">
                  <c:v>14.0</c:v>
                </c:pt>
                <c:pt idx="24">
                  <c:v>14.1</c:v>
                </c:pt>
                <c:pt idx="28">
                  <c:v>18.1</c:v>
                </c:pt>
                <c:pt idx="29">
                  <c:v>18.2</c:v>
                </c:pt>
                <c:pt idx="30">
                  <c:v>18.4</c:v>
                </c:pt>
                <c:pt idx="34">
                  <c:v>35.0</c:v>
                </c:pt>
                <c:pt idx="35">
                  <c:v>35.1</c:v>
                </c:pt>
                <c:pt idx="36">
                  <c:v>35.1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-19.435000000000002</c:v>
                </c:pt>
                <c:pt idx="7">
                  <c:v>-19.264499999999998</c:v>
                </c:pt>
                <c:pt idx="8">
                  <c:v>-19.282</c:v>
                </c:pt>
                <c:pt idx="9">
                  <c:v>-19.189</c:v>
                </c:pt>
                <c:pt idx="10">
                  <c:v>-19.398</c:v>
                </c:pt>
                <c:pt idx="11">
                  <c:v>-19.344999999999999</c:v>
                </c:pt>
                <c:pt idx="12">
                  <c:v>-19.353499999999997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-19.401</c:v>
                </c:pt>
                <c:pt idx="23">
                  <c:v>-19.429000000000002</c:v>
                </c:pt>
                <c:pt idx="24">
                  <c:v>-19.352499999999999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-19.342500000000001</c:v>
                </c:pt>
                <c:pt idx="29">
                  <c:v>-19.371500000000001</c:v>
                </c:pt>
                <c:pt idx="30">
                  <c:v>-19.290999999999997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-19.3795</c:v>
                </c:pt>
                <c:pt idx="35">
                  <c:v>-19.377499999999998</c:v>
                </c:pt>
                <c:pt idx="36">
                  <c:v>-19.354500000000002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31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71</v>
      </c>
      <c r="B2" s="48">
        <v>41570</v>
      </c>
      <c r="C2" s="46">
        <v>15</v>
      </c>
      <c r="D2" s="9" t="s">
        <v>71</v>
      </c>
      <c r="E2" s="40">
        <v>0.4</v>
      </c>
      <c r="G2" s="26"/>
      <c r="H2" s="26"/>
      <c r="I2" s="26">
        <v>6.0833972164103488E-2</v>
      </c>
      <c r="J2" s="40" t="s">
        <v>109</v>
      </c>
      <c r="L2" s="9">
        <v>40</v>
      </c>
      <c r="M2" s="9">
        <v>8</v>
      </c>
    </row>
    <row r="3" spans="1:15" x14ac:dyDescent="0.2">
      <c r="A3" s="9" t="s">
        <v>72</v>
      </c>
      <c r="B3" s="48">
        <v>41570</v>
      </c>
      <c r="C3" s="46">
        <v>16</v>
      </c>
      <c r="D3" s="9" t="s">
        <v>72</v>
      </c>
      <c r="E3" s="40">
        <v>0.4</v>
      </c>
      <c r="G3" s="26">
        <v>110.447</v>
      </c>
      <c r="H3" s="26">
        <v>0.55013750717513832</v>
      </c>
      <c r="I3" s="26">
        <v>6.0833972164103488E-2</v>
      </c>
      <c r="J3" s="40" t="s">
        <v>109</v>
      </c>
      <c r="L3" s="9">
        <v>40</v>
      </c>
      <c r="M3" s="9">
        <v>8</v>
      </c>
    </row>
    <row r="4" spans="1:15" x14ac:dyDescent="0.2">
      <c r="A4" s="9" t="s">
        <v>73</v>
      </c>
      <c r="B4" s="48">
        <v>41570</v>
      </c>
      <c r="C4" s="46">
        <v>17</v>
      </c>
      <c r="D4" s="9" t="s">
        <v>73</v>
      </c>
      <c r="E4" s="40">
        <v>0.4</v>
      </c>
      <c r="G4" s="26">
        <v>76.400000000000006</v>
      </c>
      <c r="H4" s="26">
        <v>4.1273027305912269</v>
      </c>
      <c r="I4" s="26">
        <v>6.0833972164103488E-2</v>
      </c>
      <c r="J4" s="40" t="s">
        <v>109</v>
      </c>
      <c r="L4" s="9">
        <v>40</v>
      </c>
      <c r="M4" s="9">
        <v>8</v>
      </c>
    </row>
    <row r="5" spans="1:15" x14ac:dyDescent="0.2">
      <c r="A5" s="9" t="s">
        <v>74</v>
      </c>
      <c r="B5" s="48">
        <v>41570</v>
      </c>
      <c r="C5" s="46">
        <v>18</v>
      </c>
      <c r="D5" s="9" t="s">
        <v>74</v>
      </c>
      <c r="E5" s="40">
        <v>0.4</v>
      </c>
      <c r="G5" s="26">
        <v>126.316</v>
      </c>
      <c r="H5" s="26">
        <v>0.64968456370009464</v>
      </c>
      <c r="I5" s="26">
        <v>6.0833972164103488E-2</v>
      </c>
      <c r="J5" s="40" t="s">
        <v>109</v>
      </c>
      <c r="L5" s="9">
        <v>40</v>
      </c>
      <c r="M5" s="9">
        <v>8</v>
      </c>
    </row>
    <row r="6" spans="1:15" x14ac:dyDescent="0.2">
      <c r="A6" s="9" t="s">
        <v>75</v>
      </c>
      <c r="B6" s="48">
        <v>41570</v>
      </c>
      <c r="C6" s="47">
        <v>19</v>
      </c>
      <c r="D6" s="9" t="s">
        <v>75</v>
      </c>
      <c r="E6" s="40">
        <v>0.4</v>
      </c>
      <c r="G6" s="40">
        <v>65.61</v>
      </c>
      <c r="H6" s="40">
        <v>0.3251324699907856</v>
      </c>
      <c r="I6" s="26">
        <v>6.0833972164103488E-2</v>
      </c>
      <c r="J6" s="40" t="s">
        <v>109</v>
      </c>
      <c r="L6" s="9">
        <v>40</v>
      </c>
      <c r="M6" s="9">
        <v>8</v>
      </c>
    </row>
    <row r="7" spans="1:15" x14ac:dyDescent="0.2">
      <c r="A7" s="9" t="s">
        <v>76</v>
      </c>
      <c r="B7" s="48">
        <v>41570</v>
      </c>
      <c r="C7" s="46">
        <v>20</v>
      </c>
      <c r="D7" s="9" t="s">
        <v>76</v>
      </c>
      <c r="E7" s="40">
        <v>0.4</v>
      </c>
      <c r="G7" s="26">
        <v>118.325</v>
      </c>
      <c r="H7" s="26">
        <v>0.59392184916792246</v>
      </c>
      <c r="I7" s="26">
        <v>6.0833972164103488E-2</v>
      </c>
      <c r="J7" s="40" t="s">
        <v>109</v>
      </c>
      <c r="L7" s="9">
        <v>40</v>
      </c>
      <c r="M7" s="9">
        <v>8</v>
      </c>
    </row>
    <row r="8" spans="1:15" x14ac:dyDescent="0.2">
      <c r="A8" s="9" t="s">
        <v>77</v>
      </c>
      <c r="B8" s="48">
        <v>41570</v>
      </c>
      <c r="C8" s="46">
        <v>22</v>
      </c>
      <c r="D8" s="9" t="s">
        <v>77</v>
      </c>
      <c r="E8" s="40">
        <v>0.4</v>
      </c>
      <c r="G8" s="26">
        <v>91.225999999999999</v>
      </c>
      <c r="H8" s="26">
        <v>1.5909833967749112</v>
      </c>
      <c r="I8" s="26">
        <v>6.0833972164103488E-2</v>
      </c>
      <c r="J8" s="40" t="s">
        <v>109</v>
      </c>
      <c r="L8" s="9">
        <v>40</v>
      </c>
      <c r="M8" s="9">
        <v>8</v>
      </c>
    </row>
    <row r="9" spans="1:15" x14ac:dyDescent="0.2">
      <c r="A9" s="9" t="s">
        <v>78</v>
      </c>
      <c r="B9" s="48">
        <v>41570</v>
      </c>
      <c r="C9" s="47">
        <v>23</v>
      </c>
      <c r="D9" s="9" t="s">
        <v>78</v>
      </c>
      <c r="E9" s="40">
        <v>0.4</v>
      </c>
      <c r="G9" s="40">
        <v>106.423</v>
      </c>
      <c r="H9" s="40">
        <v>3.339395743658613</v>
      </c>
      <c r="I9" s="26">
        <v>6.0833972164103488E-2</v>
      </c>
      <c r="J9" s="40" t="s">
        <v>109</v>
      </c>
      <c r="L9" s="9">
        <v>40</v>
      </c>
      <c r="M9" s="9">
        <v>8</v>
      </c>
    </row>
    <row r="10" spans="1:15" x14ac:dyDescent="0.2">
      <c r="A10" s="9" t="s">
        <v>79</v>
      </c>
      <c r="B10" s="48">
        <v>41570</v>
      </c>
      <c r="C10" s="47">
        <v>24</v>
      </c>
      <c r="D10" s="9" t="s">
        <v>79</v>
      </c>
      <c r="E10" s="40">
        <v>0.4</v>
      </c>
      <c r="G10" s="40">
        <v>122.23099999999999</v>
      </c>
      <c r="H10" s="40">
        <v>0.55366107755471683</v>
      </c>
      <c r="I10" s="26">
        <v>6.0833972164103488E-2</v>
      </c>
      <c r="J10" s="40" t="s">
        <v>109</v>
      </c>
      <c r="L10" s="9">
        <v>40</v>
      </c>
      <c r="M10" s="9">
        <v>8</v>
      </c>
    </row>
    <row r="11" spans="1:15" x14ac:dyDescent="0.2">
      <c r="A11" s="9" t="s">
        <v>80</v>
      </c>
      <c r="B11" s="48">
        <v>41570</v>
      </c>
      <c r="C11" s="47">
        <v>25</v>
      </c>
      <c r="D11" s="9" t="s">
        <v>80</v>
      </c>
      <c r="E11" s="40">
        <v>0.4</v>
      </c>
      <c r="G11" s="40">
        <v>107.759</v>
      </c>
      <c r="H11" s="40">
        <v>1.5846539945350679</v>
      </c>
      <c r="I11" s="26">
        <v>6.0833972164103488E-2</v>
      </c>
      <c r="J11" s="40" t="s">
        <v>109</v>
      </c>
      <c r="L11" s="9">
        <v>40</v>
      </c>
      <c r="M11" s="9">
        <v>8</v>
      </c>
    </row>
    <row r="12" spans="1:15" x14ac:dyDescent="0.2">
      <c r="A12" s="9" t="s">
        <v>81</v>
      </c>
      <c r="B12" s="48">
        <v>41570</v>
      </c>
      <c r="C12" s="47">
        <v>26</v>
      </c>
      <c r="D12" s="9" t="s">
        <v>81</v>
      </c>
      <c r="E12" s="40">
        <v>0.4</v>
      </c>
      <c r="G12" s="40">
        <v>171.47399999999999</v>
      </c>
      <c r="H12" s="40">
        <v>0.54379993203694954</v>
      </c>
      <c r="I12" s="26">
        <v>6.0833972164103488E-2</v>
      </c>
      <c r="J12" s="40" t="s">
        <v>109</v>
      </c>
      <c r="L12" s="9">
        <v>40</v>
      </c>
      <c r="M12" s="9">
        <v>8</v>
      </c>
    </row>
    <row r="13" spans="1:15" x14ac:dyDescent="0.2">
      <c r="A13" s="9" t="s">
        <v>80</v>
      </c>
      <c r="B13" s="48">
        <v>41570</v>
      </c>
      <c r="C13" s="47">
        <v>27</v>
      </c>
      <c r="D13" s="9" t="s">
        <v>80</v>
      </c>
      <c r="E13" s="40">
        <v>0.4</v>
      </c>
      <c r="G13" s="40">
        <v>109.755</v>
      </c>
      <c r="H13" s="40">
        <v>1.5608336389110071</v>
      </c>
      <c r="I13" s="26">
        <v>6.0833972164103488E-2</v>
      </c>
      <c r="J13" s="40" t="s">
        <v>109</v>
      </c>
      <c r="L13" s="9">
        <v>40</v>
      </c>
      <c r="M13" s="9">
        <v>8</v>
      </c>
    </row>
    <row r="14" spans="1:15" x14ac:dyDescent="0.2">
      <c r="A14" s="9" t="s">
        <v>82</v>
      </c>
      <c r="B14" s="48">
        <v>41570</v>
      </c>
      <c r="C14" s="47">
        <v>29</v>
      </c>
      <c r="D14" s="9" t="s">
        <v>82</v>
      </c>
      <c r="E14" s="40">
        <v>0.4</v>
      </c>
      <c r="G14" s="40">
        <v>122.914</v>
      </c>
      <c r="H14" s="40">
        <v>0.70559739788504916</v>
      </c>
      <c r="I14" s="26">
        <v>6.0833972164103488E-2</v>
      </c>
      <c r="J14" s="40" t="s">
        <v>109</v>
      </c>
      <c r="L14" s="9">
        <v>40</v>
      </c>
      <c r="M14" s="9">
        <v>8</v>
      </c>
    </row>
    <row r="15" spans="1:15" x14ac:dyDescent="0.2">
      <c r="A15" s="9" t="s">
        <v>83</v>
      </c>
      <c r="B15" s="48">
        <v>41570</v>
      </c>
      <c r="C15" s="47">
        <v>30</v>
      </c>
      <c r="D15" s="9" t="s">
        <v>83</v>
      </c>
      <c r="E15" s="40">
        <v>0.4</v>
      </c>
      <c r="G15" s="40">
        <v>18.814</v>
      </c>
      <c r="H15" s="40">
        <v>-10.546034922364621</v>
      </c>
      <c r="I15" s="26">
        <v>6.0833972164103488E-2</v>
      </c>
      <c r="J15" s="40" t="s">
        <v>109</v>
      </c>
      <c r="L15" s="9">
        <v>40</v>
      </c>
      <c r="M15" s="9">
        <v>8</v>
      </c>
    </row>
    <row r="16" spans="1:15" x14ac:dyDescent="0.2">
      <c r="A16" s="9" t="s">
        <v>84</v>
      </c>
      <c r="B16" s="48">
        <v>41570</v>
      </c>
      <c r="C16" s="47">
        <v>31</v>
      </c>
      <c r="D16" s="9" t="s">
        <v>84</v>
      </c>
      <c r="E16" s="40">
        <v>0.4</v>
      </c>
      <c r="G16" s="40">
        <v>2.036</v>
      </c>
      <c r="H16" s="40">
        <v>-10.991261298429443</v>
      </c>
      <c r="I16" s="26">
        <v>6.0833972164103488E-2</v>
      </c>
      <c r="J16" s="40" t="s">
        <v>109</v>
      </c>
      <c r="L16" s="9">
        <v>40</v>
      </c>
      <c r="M16" s="9">
        <v>8</v>
      </c>
      <c r="N16" s="9" t="s">
        <v>71</v>
      </c>
    </row>
    <row r="17" spans="1:13" x14ac:dyDescent="0.2">
      <c r="A17" s="9" t="s">
        <v>85</v>
      </c>
      <c r="B17" s="48">
        <v>41570</v>
      </c>
      <c r="C17" s="47">
        <v>32</v>
      </c>
      <c r="D17" s="9" t="s">
        <v>85</v>
      </c>
      <c r="E17" s="40">
        <v>0.4</v>
      </c>
      <c r="G17" s="40">
        <v>16.559000000000001</v>
      </c>
      <c r="H17" s="40">
        <v>-9.5542898897558199</v>
      </c>
      <c r="I17" s="26">
        <v>6.0833972164103488E-2</v>
      </c>
      <c r="J17" s="40" t="s">
        <v>109</v>
      </c>
      <c r="L17" s="9">
        <v>40</v>
      </c>
      <c r="M17" s="9">
        <v>8</v>
      </c>
    </row>
    <row r="18" spans="1:13" x14ac:dyDescent="0.2">
      <c r="A18" s="9" t="s">
        <v>86</v>
      </c>
      <c r="B18" s="48">
        <v>41570</v>
      </c>
      <c r="C18" s="47">
        <v>33</v>
      </c>
      <c r="D18" s="9" t="s">
        <v>86</v>
      </c>
      <c r="E18" s="40">
        <v>0.4</v>
      </c>
      <c r="G18" s="40">
        <v>13.217000000000001</v>
      </c>
      <c r="H18" s="40">
        <v>-7.214258927852339</v>
      </c>
      <c r="I18" s="26">
        <v>6.0833972164103488E-2</v>
      </c>
      <c r="J18" s="40" t="s">
        <v>109</v>
      </c>
      <c r="L18" s="9">
        <v>40</v>
      </c>
      <c r="M18" s="9">
        <v>8</v>
      </c>
    </row>
    <row r="19" spans="1:13" x14ac:dyDescent="0.2">
      <c r="A19" s="9" t="s">
        <v>87</v>
      </c>
      <c r="B19" s="48">
        <v>41570</v>
      </c>
      <c r="C19" s="47">
        <v>34</v>
      </c>
      <c r="D19" s="9" t="s">
        <v>87</v>
      </c>
      <c r="E19" s="40">
        <v>0.4</v>
      </c>
      <c r="G19" s="40">
        <v>19.498000000000001</v>
      </c>
      <c r="H19" s="40">
        <v>-9.4747937695162214</v>
      </c>
      <c r="I19" s="26">
        <v>6.0833972164103488E-2</v>
      </c>
      <c r="J19" s="40" t="s">
        <v>109</v>
      </c>
      <c r="L19" s="9">
        <v>40</v>
      </c>
      <c r="M19" s="9">
        <v>8</v>
      </c>
    </row>
    <row r="20" spans="1:13" x14ac:dyDescent="0.2">
      <c r="A20" s="9" t="s">
        <v>88</v>
      </c>
      <c r="B20" s="48">
        <v>41570</v>
      </c>
      <c r="C20" s="47">
        <v>36</v>
      </c>
      <c r="D20" s="9" t="s">
        <v>88</v>
      </c>
      <c r="E20" s="40">
        <v>0.4</v>
      </c>
      <c r="G20" s="40">
        <v>10.364000000000001</v>
      </c>
      <c r="H20" s="40">
        <v>-11.14115217006341</v>
      </c>
      <c r="I20" s="26">
        <v>6.0833972164103488E-2</v>
      </c>
      <c r="J20" s="40" t="s">
        <v>109</v>
      </c>
      <c r="L20" s="9">
        <v>40</v>
      </c>
      <c r="M20" s="9">
        <v>8</v>
      </c>
    </row>
    <row r="21" spans="1:13" x14ac:dyDescent="0.2">
      <c r="A21" s="9" t="s">
        <v>89</v>
      </c>
      <c r="B21" s="48">
        <v>41570</v>
      </c>
      <c r="C21" s="47">
        <v>37</v>
      </c>
      <c r="D21" s="9" t="s">
        <v>89</v>
      </c>
      <c r="E21" s="40">
        <v>0.4</v>
      </c>
      <c r="G21" s="40">
        <v>9.4009999999999998</v>
      </c>
      <c r="H21" s="40">
        <v>-10.544300003409516</v>
      </c>
      <c r="I21" s="26">
        <v>6.0833972164103488E-2</v>
      </c>
      <c r="J21" s="40" t="s">
        <v>109</v>
      </c>
      <c r="L21" s="9">
        <v>40</v>
      </c>
      <c r="M21" s="9">
        <v>8</v>
      </c>
    </row>
    <row r="22" spans="1:13" x14ac:dyDescent="0.2">
      <c r="A22" s="9" t="s">
        <v>90</v>
      </c>
      <c r="B22" s="48">
        <v>41570</v>
      </c>
      <c r="C22" s="47">
        <v>38</v>
      </c>
      <c r="D22" s="9" t="s">
        <v>90</v>
      </c>
      <c r="E22" s="40">
        <v>0.4</v>
      </c>
      <c r="G22" s="40">
        <v>14.452999999999999</v>
      </c>
      <c r="H22" s="40">
        <v>-7.1625505914534999</v>
      </c>
      <c r="I22" s="26">
        <v>6.0833972164103488E-2</v>
      </c>
      <c r="J22" s="40" t="s">
        <v>109</v>
      </c>
      <c r="L22" s="9">
        <v>40</v>
      </c>
      <c r="M22" s="9">
        <v>8</v>
      </c>
    </row>
    <row r="23" spans="1:13" x14ac:dyDescent="0.2">
      <c r="A23" s="9" t="s">
        <v>91</v>
      </c>
      <c r="B23" s="48">
        <v>41570</v>
      </c>
      <c r="C23" s="47">
        <v>39</v>
      </c>
      <c r="D23" s="9" t="s">
        <v>91</v>
      </c>
      <c r="E23" s="40">
        <v>0.4</v>
      </c>
      <c r="G23" s="40">
        <v>9.2949999999999999</v>
      </c>
      <c r="H23" s="40">
        <v>-10.48605485772436</v>
      </c>
      <c r="I23" s="26">
        <v>6.0833972164103488E-2</v>
      </c>
      <c r="J23" s="40" t="s">
        <v>109</v>
      </c>
      <c r="L23" s="9">
        <v>40</v>
      </c>
      <c r="M23" s="9">
        <v>8</v>
      </c>
    </row>
    <row r="24" spans="1:13" x14ac:dyDescent="0.2">
      <c r="A24" s="9" t="s">
        <v>92</v>
      </c>
      <c r="B24" s="48">
        <v>41570</v>
      </c>
      <c r="C24" s="47">
        <v>40</v>
      </c>
      <c r="D24" s="9" t="s">
        <v>92</v>
      </c>
      <c r="E24" s="40">
        <v>0.4</v>
      </c>
      <c r="G24" s="40">
        <v>13.369</v>
      </c>
      <c r="H24" s="40">
        <v>-10.575670783408487</v>
      </c>
      <c r="I24" s="26">
        <v>6.0833972164103488E-2</v>
      </c>
      <c r="J24" s="40" t="s">
        <v>109</v>
      </c>
      <c r="L24" s="9">
        <v>40</v>
      </c>
      <c r="M24" s="9">
        <v>8</v>
      </c>
    </row>
    <row r="25" spans="1:13" x14ac:dyDescent="0.2">
      <c r="A25" s="9" t="s">
        <v>93</v>
      </c>
      <c r="B25" s="48">
        <v>41570</v>
      </c>
      <c r="C25" s="47">
        <v>41</v>
      </c>
      <c r="D25" s="9" t="s">
        <v>93</v>
      </c>
      <c r="E25" s="40">
        <v>0.4</v>
      </c>
      <c r="G25" s="40">
        <v>19.087</v>
      </c>
      <c r="H25" s="40">
        <v>-10.529991601648446</v>
      </c>
      <c r="I25" s="26">
        <v>6.0833972164103488E-2</v>
      </c>
      <c r="J25" s="40" t="s">
        <v>109</v>
      </c>
      <c r="L25" s="9">
        <v>40</v>
      </c>
      <c r="M25" s="9">
        <v>8</v>
      </c>
    </row>
    <row r="26" spans="1:13" x14ac:dyDescent="0.2">
      <c r="A26" s="9" t="s">
        <v>94</v>
      </c>
      <c r="B26" s="48">
        <v>41570</v>
      </c>
      <c r="C26" s="47">
        <v>43</v>
      </c>
      <c r="D26" s="9" t="s">
        <v>94</v>
      </c>
      <c r="E26" s="40">
        <v>0.4</v>
      </c>
      <c r="G26" s="40">
        <v>10.433999999999999</v>
      </c>
      <c r="H26" s="40">
        <v>-10.991678501781617</v>
      </c>
      <c r="I26" s="26">
        <v>6.0833972164103488E-2</v>
      </c>
      <c r="J26" s="40" t="s">
        <v>109</v>
      </c>
      <c r="L26" s="9">
        <v>40</v>
      </c>
      <c r="M26" s="9">
        <v>8</v>
      </c>
    </row>
    <row r="27" spans="1:13" x14ac:dyDescent="0.2">
      <c r="A27" s="9" t="s">
        <v>95</v>
      </c>
      <c r="B27" s="48">
        <v>41570</v>
      </c>
      <c r="C27" s="47">
        <v>44</v>
      </c>
      <c r="D27" s="9" t="s">
        <v>95</v>
      </c>
      <c r="E27" s="40">
        <v>0.4</v>
      </c>
      <c r="G27" s="40">
        <v>20.100999999999999</v>
      </c>
      <c r="H27" s="40">
        <v>-12.681486315582992</v>
      </c>
      <c r="I27" s="26">
        <v>6.0833972164103488E-2</v>
      </c>
      <c r="J27" s="40" t="s">
        <v>109</v>
      </c>
      <c r="L27" s="9">
        <v>40</v>
      </c>
      <c r="M27" s="9">
        <v>8</v>
      </c>
    </row>
    <row r="28" spans="1:13" x14ac:dyDescent="0.2">
      <c r="A28" s="9" t="s">
        <v>96</v>
      </c>
      <c r="B28" s="48">
        <v>41570</v>
      </c>
      <c r="C28" s="47">
        <v>45</v>
      </c>
      <c r="D28" s="9" t="s">
        <v>96</v>
      </c>
      <c r="E28" s="40">
        <v>0.4</v>
      </c>
      <c r="G28" s="40">
        <v>17.701000000000001</v>
      </c>
      <c r="H28" s="40">
        <v>-10.40064027386661</v>
      </c>
      <c r="I28" s="26">
        <v>6.0833972164103488E-2</v>
      </c>
      <c r="J28" s="40" t="s">
        <v>109</v>
      </c>
      <c r="L28" s="9">
        <v>40</v>
      </c>
      <c r="M28" s="9">
        <v>8</v>
      </c>
    </row>
    <row r="29" spans="1:13" x14ac:dyDescent="0.2">
      <c r="A29" s="9" t="s">
        <v>92</v>
      </c>
      <c r="B29" s="48">
        <v>41570</v>
      </c>
      <c r="C29" s="47">
        <v>46</v>
      </c>
      <c r="D29" s="9" t="s">
        <v>92</v>
      </c>
      <c r="E29" s="40">
        <v>0.4</v>
      </c>
      <c r="G29" s="40">
        <v>12.614000000000001</v>
      </c>
      <c r="H29" s="40">
        <v>-10.822045420533739</v>
      </c>
      <c r="I29" s="26">
        <v>6.0833972164103488E-2</v>
      </c>
      <c r="J29" s="40" t="s">
        <v>109</v>
      </c>
      <c r="L29" s="9">
        <v>40</v>
      </c>
      <c r="M29" s="9">
        <v>8</v>
      </c>
    </row>
    <row r="30" spans="1:13" x14ac:dyDescent="0.2">
      <c r="A30" s="9" t="s">
        <v>97</v>
      </c>
      <c r="B30" s="48">
        <v>41570</v>
      </c>
      <c r="C30" s="47">
        <v>47</v>
      </c>
      <c r="D30" s="9" t="s">
        <v>97</v>
      </c>
      <c r="E30" s="40">
        <v>0.4</v>
      </c>
      <c r="G30" s="40">
        <v>17.911000000000001</v>
      </c>
      <c r="H30" s="40">
        <v>-10.352453976142307</v>
      </c>
      <c r="I30" s="26">
        <v>6.0833972164103488E-2</v>
      </c>
      <c r="J30" s="40" t="s">
        <v>109</v>
      </c>
      <c r="L30" s="9">
        <v>40</v>
      </c>
      <c r="M30" s="9">
        <v>8</v>
      </c>
    </row>
    <row r="31" spans="1:13" x14ac:dyDescent="0.2">
      <c r="A31" s="9" t="s">
        <v>98</v>
      </c>
      <c r="B31" s="48">
        <v>41570</v>
      </c>
      <c r="C31" s="47">
        <v>48</v>
      </c>
      <c r="D31" s="9" t="s">
        <v>98</v>
      </c>
      <c r="E31" s="40">
        <v>0.4</v>
      </c>
      <c r="G31" s="40">
        <v>19.489999999999998</v>
      </c>
      <c r="H31" s="40">
        <v>-9.9035530484646408</v>
      </c>
      <c r="I31" s="26">
        <v>6.0833972164103488E-2</v>
      </c>
      <c r="J31" s="40" t="s">
        <v>109</v>
      </c>
      <c r="L31" s="9">
        <v>40</v>
      </c>
      <c r="M31" s="9">
        <v>8</v>
      </c>
    </row>
    <row r="32" spans="1:13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52" zoomScale="85" zoomScaleNormal="85" workbookViewId="0">
      <selection activeCell="B175" sqref="B175:J177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41570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109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110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111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112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112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65</v>
      </c>
      <c r="F16" s="53">
        <v>38.682000000000002</v>
      </c>
      <c r="G16" s="53">
        <v>500</v>
      </c>
      <c r="H16" s="53">
        <f t="shared" ref="H16:H21" si="0">IF(F16&lt;&gt;"",(F16/(22.9898+1.00794+12.0107+(15.9994*3)))/G16*1000,"")</f>
        <v>0.92092720289729479</v>
      </c>
      <c r="I16" s="53">
        <f>IF(F16&lt;&gt;"",H16*12.0107,"")</f>
        <v>11.060980355838538</v>
      </c>
      <c r="J16" s="53">
        <f t="shared" ref="J16:J21" si="1">IF(F16&lt;&gt;"",H16*(1.00794+12.0107+(15.9994*3)),"")</f>
        <v>56.192067790831771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66</v>
      </c>
      <c r="F17" s="23">
        <v>49.271999999999998</v>
      </c>
      <c r="G17" s="23">
        <v>250</v>
      </c>
      <c r="H17" s="23">
        <f t="shared" si="0"/>
        <v>2.3461002606460628</v>
      </c>
      <c r="I17" s="23">
        <f t="shared" ref="I17:I21" si="2">IF(F17&lt;&gt;"",H17*12.0107,"")</f>
        <v>28.178306400541665</v>
      </c>
      <c r="J17" s="23">
        <f t="shared" si="1"/>
        <v>143.15162422779909</v>
      </c>
      <c r="K17" s="23">
        <f>IF(G17&lt;&gt;"",AVERAGE(D147:D162)*I17,"")</f>
        <v>11.271322560216666</v>
      </c>
      <c r="L17" s="25">
        <f>IF(K147&lt;&gt;"",AVERAGE(K147:K162),"")</f>
        <v>9.0701428571428568</v>
      </c>
      <c r="M17" s="98">
        <f>IF(P147&lt;&gt;"",AVERAGE(P147:P162),"")</f>
        <v>-19.331854557930914</v>
      </c>
    </row>
    <row r="18" spans="1:25" x14ac:dyDescent="0.2">
      <c r="E18" s="97" t="s">
        <v>67</v>
      </c>
      <c r="F18" s="23">
        <v>79.739999999999995</v>
      </c>
      <c r="G18" s="23">
        <v>250</v>
      </c>
      <c r="H18" s="23">
        <f t="shared" si="0"/>
        <v>3.7968427257654866</v>
      </c>
      <c r="I18" s="23">
        <f t="shared" si="2"/>
        <v>45.602738926351527</v>
      </c>
      <c r="J18" s="23">
        <f t="shared" si="1"/>
        <v>231.67134510319656</v>
      </c>
      <c r="K18" s="23">
        <f>IF(G18&lt;&gt;"",AVERAGE(D163:D168)*I18,"")</f>
        <v>18.241095570540615</v>
      </c>
      <c r="L18" s="25">
        <f>IF(K163&lt;&gt;"",AVERAGE(K163:K168),"")</f>
        <v>14.030333333333333</v>
      </c>
      <c r="M18" s="98">
        <f>IF(P163&lt;&gt;"",AVERAGE(P163:P168),"")</f>
        <v>-19.391451775012118</v>
      </c>
    </row>
    <row r="19" spans="1:25" x14ac:dyDescent="0.2">
      <c r="E19" s="97" t="s">
        <v>68</v>
      </c>
      <c r="F19" s="23">
        <v>97.902000000000001</v>
      </c>
      <c r="G19" s="23">
        <v>250</v>
      </c>
      <c r="H19" s="23">
        <f t="shared" si="0"/>
        <v>4.661631509128326</v>
      </c>
      <c r="I19" s="23">
        <f t="shared" si="2"/>
        <v>55.989457566687584</v>
      </c>
      <c r="J19" s="23">
        <f t="shared" si="1"/>
        <v>284.43802393144159</v>
      </c>
      <c r="K19" s="23">
        <f>IF(G19&lt;&gt;"",AVERAGE(D169:D174)*I19,"")</f>
        <v>22.395783026675037</v>
      </c>
      <c r="L19" s="25">
        <f>IF(K169&lt;&gt;"",AVERAGE(K169:K174),"")</f>
        <v>18.241</v>
      </c>
      <c r="M19" s="98">
        <f>IF(P169&lt;&gt;"",AVERAGE(P169:P174),"")</f>
        <v>-19.327745864737697</v>
      </c>
    </row>
    <row r="20" spans="1:25" x14ac:dyDescent="0.2">
      <c r="E20" s="97" t="s">
        <v>69</v>
      </c>
      <c r="F20" s="23">
        <v>198.67</v>
      </c>
      <c r="G20" s="23">
        <v>250</v>
      </c>
      <c r="H20" s="23">
        <f t="shared" si="0"/>
        <v>9.459728421467636</v>
      </c>
      <c r="I20" s="25">
        <f t="shared" si="2"/>
        <v>113.61796015172133</v>
      </c>
      <c r="J20" s="25">
        <f t="shared" si="1"/>
        <v>577.20273553614322</v>
      </c>
      <c r="K20" s="25">
        <f>IF(G20&lt;&gt;"",AVERAGE(D175:D180)*I20,"")</f>
        <v>45.447184060688542</v>
      </c>
      <c r="L20" s="25">
        <f>IF(K175&lt;&gt;"",AVERAGE(K175:K180),"")</f>
        <v>35.035666666666664</v>
      </c>
      <c r="M20" s="98">
        <f>IF(P175&lt;&gt;"",AVERAGE(P175:P180),"")</f>
        <v>-19.341138718406423</v>
      </c>
    </row>
    <row r="21" spans="1:25" ht="12" customHeight="1" thickBot="1" x14ac:dyDescent="0.25">
      <c r="E21" s="99" t="s">
        <v>70</v>
      </c>
      <c r="F21" s="100">
        <v>28.602</v>
      </c>
      <c r="G21" s="100">
        <v>250</v>
      </c>
      <c r="H21" s="100">
        <f t="shared" si="0"/>
        <v>1.361892345652677</v>
      </c>
      <c r="I21" s="100">
        <f t="shared" si="2"/>
        <v>16.357280395930609</v>
      </c>
      <c r="J21" s="100">
        <f t="shared" si="1"/>
        <v>83.098367351914078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-1.3960507567953198E-3</v>
      </c>
      <c r="J24" s="86">
        <f>SLOPE($N$141:$N$186,$B$141:$B$186)</f>
        <v>8.0343646731170326E-4</v>
      </c>
      <c r="K24" s="88">
        <f>-19.44-AVERAGE(P141:P186)</f>
        <v>-9.600056375093402E-2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0.4</v>
      </c>
      <c r="E31" s="33">
        <v>754</v>
      </c>
      <c r="F31" s="35">
        <v>3.552</v>
      </c>
      <c r="G31" s="35">
        <v>-19.445500000000003</v>
      </c>
      <c r="H31" s="35">
        <v>26.249500000000001</v>
      </c>
      <c r="I31" s="41">
        <v>4.1719300090007044E-2</v>
      </c>
      <c r="J31" s="41">
        <v>0.10111626970967678</v>
      </c>
      <c r="K31" s="35">
        <f t="shared" si="3"/>
        <v>3.552</v>
      </c>
      <c r="L31" s="41">
        <f t="shared" si="4"/>
        <v>-19.445500000000003</v>
      </c>
      <c r="M31" s="41"/>
      <c r="N31" s="52">
        <f t="shared" si="5"/>
        <v>-19.440541227711865</v>
      </c>
      <c r="O31" s="41"/>
      <c r="P31" s="52">
        <f t="shared" si="6"/>
        <v>-19.442148100646488</v>
      </c>
      <c r="Q31" s="52"/>
      <c r="R31" s="41">
        <f t="shared" si="7"/>
        <v>-19.538148664397422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0.4</v>
      </c>
      <c r="E32" s="37">
        <v>744</v>
      </c>
      <c r="F32" s="38">
        <v>3.53</v>
      </c>
      <c r="G32" s="38">
        <v>-19.3095</v>
      </c>
      <c r="H32" s="38">
        <v>25.8675</v>
      </c>
      <c r="I32" s="39">
        <v>1.6263455967292884E-2</v>
      </c>
      <c r="J32" s="39">
        <v>0.21001071401240254</v>
      </c>
      <c r="K32" s="38">
        <f t="shared" si="3"/>
        <v>3.53</v>
      </c>
      <c r="L32" s="39">
        <f t="shared" si="4"/>
        <v>-19.3095</v>
      </c>
      <c r="M32" s="39"/>
      <c r="N32" s="39">
        <f t="shared" si="5"/>
        <v>-19.304571940828513</v>
      </c>
      <c r="O32" s="39"/>
      <c r="P32" s="39">
        <f t="shared" si="6"/>
        <v>-19.306982250230448</v>
      </c>
      <c r="Q32" s="39"/>
      <c r="R32" s="39">
        <f t="shared" si="7"/>
        <v>-19.402982813981382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0.4</v>
      </c>
      <c r="E33" s="33">
        <v>1885</v>
      </c>
      <c r="F33" s="35">
        <v>8.93</v>
      </c>
      <c r="G33" s="35">
        <v>-19.435000000000002</v>
      </c>
      <c r="H33" s="35">
        <v>26.552999999999997</v>
      </c>
      <c r="I33" s="41">
        <v>4.2426406871191945E-2</v>
      </c>
      <c r="J33" s="41">
        <v>5.5154328932550289E-2</v>
      </c>
      <c r="K33" s="35">
        <f t="shared" si="3"/>
        <v>8.93</v>
      </c>
      <c r="L33" s="41">
        <f t="shared" si="4"/>
        <v>-19.435000000000002</v>
      </c>
      <c r="M33" s="41"/>
      <c r="N33" s="52">
        <f t="shared" si="5"/>
        <v>-19.422533266741819</v>
      </c>
      <c r="O33" s="41"/>
      <c r="P33" s="52">
        <f t="shared" si="6"/>
        <v>-19.425747012611065</v>
      </c>
      <c r="Q33" s="52"/>
      <c r="R33" s="41">
        <f t="shared" si="7"/>
        <v>-19.521747576361999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0.4</v>
      </c>
      <c r="E34" s="37">
        <v>1915</v>
      </c>
      <c r="F34" s="38">
        <v>9.0909999999999993</v>
      </c>
      <c r="G34" s="38">
        <v>-19.264499999999998</v>
      </c>
      <c r="H34" s="38">
        <v>26.298499999999997</v>
      </c>
      <c r="I34" s="39">
        <v>3.7476659402887601E-2</v>
      </c>
      <c r="J34" s="39">
        <v>3.3234018715768157E-2</v>
      </c>
      <c r="K34" s="38">
        <f t="shared" si="3"/>
        <v>9.0909999999999993</v>
      </c>
      <c r="L34" s="39">
        <f t="shared" si="4"/>
        <v>-19.264499999999998</v>
      </c>
      <c r="M34" s="39"/>
      <c r="N34" s="39">
        <f t="shared" si="5"/>
        <v>-19.251808502569972</v>
      </c>
      <c r="O34" s="39"/>
      <c r="P34" s="39">
        <f t="shared" si="6"/>
        <v>-19.255825684906529</v>
      </c>
      <c r="Q34" s="39"/>
      <c r="R34" s="39">
        <f t="shared" si="7"/>
        <v>-19.351826248657463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0.4</v>
      </c>
      <c r="E35" s="33">
        <v>2949</v>
      </c>
      <c r="F35" s="35">
        <v>14.048999999999999</v>
      </c>
      <c r="G35" s="35">
        <v>-19.401</v>
      </c>
      <c r="H35" s="35">
        <v>26.448500000000003</v>
      </c>
      <c r="I35" s="41">
        <v>7.0710678118640685E-3</v>
      </c>
      <c r="J35" s="41">
        <v>1.2020815280170927E-2</v>
      </c>
      <c r="K35" s="35">
        <f t="shared" si="3"/>
        <v>14.048999999999999</v>
      </c>
      <c r="L35" s="41">
        <f t="shared" si="4"/>
        <v>-19.401</v>
      </c>
      <c r="M35" s="41"/>
      <c r="N35" s="52">
        <f t="shared" si="5"/>
        <v>-19.381386882917781</v>
      </c>
      <c r="O35" s="41"/>
      <c r="P35" s="52">
        <f t="shared" si="6"/>
        <v>-19.38620750172165</v>
      </c>
      <c r="Q35" s="52"/>
      <c r="R35" s="41">
        <f t="shared" si="7"/>
        <v>-19.482208065472584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0.4</v>
      </c>
      <c r="E36" s="37">
        <v>2953</v>
      </c>
      <c r="F36" s="38">
        <v>13.952999999999999</v>
      </c>
      <c r="G36" s="38">
        <v>-19.429000000000002</v>
      </c>
      <c r="H36" s="38">
        <v>26.564999999999998</v>
      </c>
      <c r="I36" s="39">
        <v>4.384062043356677E-2</v>
      </c>
      <c r="J36" s="39">
        <v>4.384062043356677E-2</v>
      </c>
      <c r="K36" s="38">
        <f t="shared" si="3"/>
        <v>13.952999999999999</v>
      </c>
      <c r="L36" s="39">
        <f t="shared" si="4"/>
        <v>-19.429000000000002</v>
      </c>
      <c r="M36" s="39"/>
      <c r="N36" s="39">
        <f t="shared" si="5"/>
        <v>-19.409520903790437</v>
      </c>
      <c r="O36" s="39"/>
      <c r="P36" s="39">
        <f t="shared" si="6"/>
        <v>-19.415144959061617</v>
      </c>
      <c r="Q36" s="39"/>
      <c r="R36" s="39">
        <f t="shared" si="7"/>
        <v>-19.511145522812551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0.4</v>
      </c>
      <c r="E37" s="33">
        <v>3786</v>
      </c>
      <c r="F37" s="35">
        <v>18.103999999999999</v>
      </c>
      <c r="G37" s="35">
        <v>-19.342500000000001</v>
      </c>
      <c r="H37" s="35">
        <v>26.294</v>
      </c>
      <c r="I37" s="41">
        <v>1.0606601717798614E-2</v>
      </c>
      <c r="J37" s="41">
        <v>3.6769552621700188E-2</v>
      </c>
      <c r="K37" s="35">
        <f t="shared" si="3"/>
        <v>18.103999999999999</v>
      </c>
      <c r="L37" s="41">
        <f t="shared" si="4"/>
        <v>-19.342500000000001</v>
      </c>
      <c r="M37" s="41"/>
      <c r="N37" s="52">
        <f t="shared" si="5"/>
        <v>-19.317225897098979</v>
      </c>
      <c r="O37" s="41"/>
      <c r="P37" s="52">
        <f t="shared" si="6"/>
        <v>-19.323653388837471</v>
      </c>
      <c r="Q37" s="52"/>
      <c r="R37" s="41">
        <f t="shared" si="7"/>
        <v>-19.419653952588405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68</v>
      </c>
      <c r="D38" s="24">
        <v>0.4</v>
      </c>
      <c r="E38" s="37">
        <v>3861</v>
      </c>
      <c r="F38" s="38">
        <v>18.21</v>
      </c>
      <c r="G38" s="38">
        <v>-19.371500000000001</v>
      </c>
      <c r="H38" s="38">
        <v>26.503999999999998</v>
      </c>
      <c r="I38" s="39">
        <v>6.8589357775096033E-2</v>
      </c>
      <c r="J38" s="39">
        <v>5.9396969619669733E-2</v>
      </c>
      <c r="K38" s="38">
        <f t="shared" si="3"/>
        <v>18.21</v>
      </c>
      <c r="L38" s="39">
        <f t="shared" si="4"/>
        <v>-19.371500000000001</v>
      </c>
      <c r="M38" s="39"/>
      <c r="N38" s="39">
        <f t="shared" si="5"/>
        <v>-19.346077915718759</v>
      </c>
      <c r="O38" s="39"/>
      <c r="P38" s="39">
        <f t="shared" si="6"/>
        <v>-19.353308843924562</v>
      </c>
      <c r="Q38" s="39"/>
      <c r="R38" s="39">
        <f t="shared" si="7"/>
        <v>-19.449309407675496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0.4</v>
      </c>
      <c r="E39" s="33">
        <v>7214</v>
      </c>
      <c r="F39" s="35">
        <v>34.959000000000003</v>
      </c>
      <c r="G39" s="35">
        <v>-19.3795</v>
      </c>
      <c r="H39" s="35">
        <v>26.378500000000003</v>
      </c>
      <c r="I39" s="41">
        <v>1.2020815280173439E-2</v>
      </c>
      <c r="J39" s="41">
        <v>4.0305086527632226E-2</v>
      </c>
      <c r="K39" s="35">
        <f t="shared" si="3"/>
        <v>34.959000000000003</v>
      </c>
      <c r="L39" s="41">
        <f t="shared" si="4"/>
        <v>-19.3795</v>
      </c>
      <c r="M39" s="41"/>
      <c r="N39" s="52">
        <f t="shared" si="5"/>
        <v>-19.330695461593194</v>
      </c>
      <c r="O39" s="41"/>
      <c r="P39" s="52">
        <f t="shared" si="6"/>
        <v>-19.338729826266313</v>
      </c>
      <c r="Q39" s="52"/>
      <c r="R39" s="41">
        <f t="shared" si="7"/>
        <v>-19.434730390017247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0.4</v>
      </c>
      <c r="E40" s="37">
        <v>7328</v>
      </c>
      <c r="F40" s="38">
        <v>35.091999999999999</v>
      </c>
      <c r="G40" s="38">
        <v>-19.377499999999998</v>
      </c>
      <c r="H40" s="38">
        <v>26.572499999999998</v>
      </c>
      <c r="I40" s="39">
        <v>2.1920310216784641E-2</v>
      </c>
      <c r="J40" s="39">
        <v>3.6062445840512776E-2</v>
      </c>
      <c r="K40" s="38">
        <f t="shared" si="3"/>
        <v>35.091999999999999</v>
      </c>
      <c r="L40" s="39">
        <f t="shared" si="4"/>
        <v>-19.377499999999998</v>
      </c>
      <c r="M40" s="39"/>
      <c r="N40" s="39">
        <f t="shared" si="5"/>
        <v>-19.328509786842535</v>
      </c>
      <c r="O40" s="39"/>
      <c r="P40" s="39">
        <f t="shared" si="6"/>
        <v>-19.337347587982965</v>
      </c>
      <c r="Q40" s="39"/>
      <c r="R40" s="39">
        <f t="shared" si="7"/>
        <v>-19.433348151733899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0.4</v>
      </c>
      <c r="E41" s="33">
        <v>1177</v>
      </c>
      <c r="F41" s="35">
        <v>5.6189999999999998</v>
      </c>
      <c r="G41" s="35">
        <v>-19.344000000000001</v>
      </c>
      <c r="H41" s="35">
        <v>26.311500000000002</v>
      </c>
      <c r="I41" s="41">
        <v>2.4041630560341854E-2</v>
      </c>
      <c r="J41" s="41">
        <v>6.5760930650348895E-2</v>
      </c>
      <c r="K41" s="35">
        <f t="shared" si="3"/>
        <v>5.6189999999999998</v>
      </c>
      <c r="L41" s="41">
        <f t="shared" si="4"/>
        <v>-19.344000000000001</v>
      </c>
      <c r="M41" s="41"/>
      <c r="N41" s="52">
        <f t="shared" si="5"/>
        <v>-19.336155590797567</v>
      </c>
      <c r="O41" s="41"/>
      <c r="P41" s="52">
        <f t="shared" si="6"/>
        <v>-19.345796828405309</v>
      </c>
      <c r="Q41" s="52"/>
      <c r="R41" s="41">
        <f t="shared" si="7"/>
        <v>-19.441797392156243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70</v>
      </c>
      <c r="D42" s="24">
        <v>0.4</v>
      </c>
      <c r="E42" s="37">
        <v>1169</v>
      </c>
      <c r="F42" s="38">
        <v>5.5</v>
      </c>
      <c r="G42" s="38">
        <v>-19.4055</v>
      </c>
      <c r="H42" s="38">
        <v>26.566000000000003</v>
      </c>
      <c r="I42" s="39">
        <v>6.0104076400857145E-2</v>
      </c>
      <c r="J42" s="39">
        <v>2.6870057685088988E-2</v>
      </c>
      <c r="K42" s="38">
        <f t="shared" si="3"/>
        <v>5.5</v>
      </c>
      <c r="L42" s="39">
        <f t="shared" si="4"/>
        <v>-19.4055</v>
      </c>
      <c r="M42" s="39"/>
      <c r="N42" s="39">
        <f t="shared" si="5"/>
        <v>-19.397821720837626</v>
      </c>
      <c r="O42" s="39"/>
      <c r="P42" s="39">
        <f t="shared" si="6"/>
        <v>-19.40826639491268</v>
      </c>
      <c r="Q42" s="39"/>
      <c r="R42" s="39">
        <f t="shared" si="7"/>
        <v>-19.504266958663614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0.4</v>
      </c>
      <c r="E43" s="33"/>
      <c r="F43" s="35"/>
      <c r="G43" s="35"/>
      <c r="H43" s="35"/>
      <c r="I43" s="41"/>
      <c r="J43" s="41"/>
      <c r="K43" s="35" t="str">
        <f t="shared" si="3"/>
        <v/>
      </c>
      <c r="L43" s="41" t="str">
        <f t="shared" si="4"/>
        <v/>
      </c>
      <c r="M43" s="41"/>
      <c r="N43" s="52" t="str">
        <f t="shared" si="5"/>
        <v/>
      </c>
      <c r="O43" s="41"/>
      <c r="P43" s="52" t="str">
        <f t="shared" si="6"/>
        <v/>
      </c>
      <c r="Q43" s="52"/>
      <c r="R43" s="41" t="str">
        <f t="shared" si="7"/>
        <v/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0.4</v>
      </c>
      <c r="E44" s="37">
        <v>21495</v>
      </c>
      <c r="F44" s="38">
        <v>110.447</v>
      </c>
      <c r="G44" s="38">
        <v>0.504</v>
      </c>
      <c r="H44" s="38">
        <v>14.463999999999999</v>
      </c>
      <c r="I44" s="39">
        <v>5.6568542494923853E-3</v>
      </c>
      <c r="J44" s="39">
        <v>2.1213203435595972E-2</v>
      </c>
      <c r="K44" s="38">
        <f t="shared" si="3"/>
        <v>110.447</v>
      </c>
      <c r="L44" s="39">
        <f t="shared" si="4"/>
        <v>0.504</v>
      </c>
      <c r="M44" s="39"/>
      <c r="N44" s="39">
        <f t="shared" si="5"/>
        <v>0.65818961793577269</v>
      </c>
      <c r="O44" s="39"/>
      <c r="P44" s="39">
        <f t="shared" si="6"/>
        <v>0.6461380709260971</v>
      </c>
      <c r="Q44" s="39"/>
      <c r="R44" s="39">
        <f t="shared" si="7"/>
        <v>0.55013750717516308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73</v>
      </c>
      <c r="D45" s="34">
        <v>0.4</v>
      </c>
      <c r="E45" s="33">
        <v>15293</v>
      </c>
      <c r="F45" s="35">
        <v>76.400000000000006</v>
      </c>
      <c r="G45" s="35">
        <v>4.1295000000000002</v>
      </c>
      <c r="H45" s="35">
        <v>14.994</v>
      </c>
      <c r="I45" s="41">
        <v>9.1923881554250471E-3</v>
      </c>
      <c r="J45" s="41">
        <v>2.8284271247458787E-3</v>
      </c>
      <c r="K45" s="35">
        <f t="shared" si="3"/>
        <v>76.400000000000006</v>
      </c>
      <c r="L45" s="41">
        <f t="shared" si="4"/>
        <v>4.1295000000000002</v>
      </c>
      <c r="M45" s="41"/>
      <c r="N45" s="52">
        <f t="shared" si="5"/>
        <v>4.2361582778191629</v>
      </c>
      <c r="O45" s="41"/>
      <c r="P45" s="52">
        <f t="shared" si="6"/>
        <v>4.223303294342176</v>
      </c>
      <c r="Q45" s="52"/>
      <c r="R45" s="41">
        <f t="shared" si="7"/>
        <v>4.127302730591242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74</v>
      </c>
      <c r="D46" s="24">
        <v>0.4</v>
      </c>
      <c r="E46" s="37">
        <v>24195</v>
      </c>
      <c r="F46" s="38">
        <v>126.316</v>
      </c>
      <c r="G46" s="38">
        <v>0.58299999999999996</v>
      </c>
      <c r="H46" s="38">
        <v>13.8095</v>
      </c>
      <c r="I46" s="39">
        <v>2.9698484809834943E-2</v>
      </c>
      <c r="J46" s="39">
        <v>1.9091883092037507E-2</v>
      </c>
      <c r="K46" s="38">
        <f t="shared" si="3"/>
        <v>126.316</v>
      </c>
      <c r="L46" s="39">
        <f t="shared" si="4"/>
        <v>0.58299999999999996</v>
      </c>
      <c r="M46" s="39"/>
      <c r="N46" s="39">
        <f t="shared" si="5"/>
        <v>0.75934354739535759</v>
      </c>
      <c r="O46" s="39"/>
      <c r="P46" s="39">
        <f t="shared" si="6"/>
        <v>0.74568512745105864</v>
      </c>
      <c r="Q46" s="39"/>
      <c r="R46" s="39">
        <f t="shared" si="7"/>
        <v>0.64968456370012462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75</v>
      </c>
      <c r="D47" s="34">
        <v>0.4</v>
      </c>
      <c r="E47" s="33">
        <v>13306</v>
      </c>
      <c r="F47" s="35">
        <v>65.61</v>
      </c>
      <c r="G47" s="35">
        <v>0.34399999999999997</v>
      </c>
      <c r="H47" s="35">
        <v>13.217000000000001</v>
      </c>
      <c r="I47" s="41">
        <v>7.0710678118654424E-3</v>
      </c>
      <c r="J47" s="41">
        <v>8.4852813742388924E-3</v>
      </c>
      <c r="K47" s="35">
        <f t="shared" si="3"/>
        <v>65.61</v>
      </c>
      <c r="L47" s="41">
        <f t="shared" si="4"/>
        <v>0.34399999999999997</v>
      </c>
      <c r="M47" s="41"/>
      <c r="N47" s="52">
        <f t="shared" si="5"/>
        <v>0.43559489015334091</v>
      </c>
      <c r="O47" s="41"/>
      <c r="P47" s="52">
        <f t="shared" si="6"/>
        <v>0.42113303374173022</v>
      </c>
      <c r="Q47" s="52"/>
      <c r="R47" s="41">
        <f t="shared" si="7"/>
        <v>0.3251324699907962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76</v>
      </c>
      <c r="D48" s="24">
        <v>0.4</v>
      </c>
      <c r="E48" s="37">
        <v>22855</v>
      </c>
      <c r="F48" s="38">
        <v>118.325</v>
      </c>
      <c r="G48" s="38">
        <v>0.54</v>
      </c>
      <c r="H48" s="38">
        <v>14.184000000000001</v>
      </c>
      <c r="I48" s="39">
        <v>1.555634918610406E-2</v>
      </c>
      <c r="J48" s="39">
        <v>1.4142135623731905E-2</v>
      </c>
      <c r="K48" s="38">
        <f t="shared" si="3"/>
        <v>118.325</v>
      </c>
      <c r="L48" s="39">
        <f t="shared" si="4"/>
        <v>0.54</v>
      </c>
      <c r="M48" s="39"/>
      <c r="N48" s="39">
        <f t="shared" si="5"/>
        <v>0.70518770579780621</v>
      </c>
      <c r="O48" s="39"/>
      <c r="P48" s="39">
        <f t="shared" si="6"/>
        <v>0.6899224129188839</v>
      </c>
      <c r="Q48" s="39"/>
      <c r="R48" s="39">
        <f t="shared" si="7"/>
        <v>0.59392184916794988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66</v>
      </c>
      <c r="D49" s="34">
        <v>0.4</v>
      </c>
      <c r="E49" s="33">
        <v>1940</v>
      </c>
      <c r="F49" s="35">
        <v>9.1449999999999996</v>
      </c>
      <c r="G49" s="35">
        <v>-19.282</v>
      </c>
      <c r="H49" s="35">
        <v>26.122500000000002</v>
      </c>
      <c r="I49" s="41">
        <v>1.2727922061358338E-2</v>
      </c>
      <c r="J49" s="41">
        <v>5.4447222151365389E-2</v>
      </c>
      <c r="K49" s="35">
        <f t="shared" si="3"/>
        <v>9.1449999999999996</v>
      </c>
      <c r="L49" s="41">
        <f t="shared" si="4"/>
        <v>-19.282</v>
      </c>
      <c r="M49" s="41"/>
      <c r="N49" s="52">
        <f t="shared" si="5"/>
        <v>-19.269233115829106</v>
      </c>
      <c r="O49" s="41"/>
      <c r="P49" s="52">
        <f t="shared" si="6"/>
        <v>-19.28530184517534</v>
      </c>
      <c r="Q49" s="52"/>
      <c r="R49" s="41">
        <f t="shared" si="7"/>
        <v>-19.381302408926274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77</v>
      </c>
      <c r="D50" s="24">
        <v>0.4</v>
      </c>
      <c r="E50" s="37">
        <v>18086</v>
      </c>
      <c r="F50" s="38">
        <v>91.225999999999999</v>
      </c>
      <c r="G50" s="38">
        <v>1.5765</v>
      </c>
      <c r="H50" s="38">
        <v>15.1715</v>
      </c>
      <c r="I50" s="39">
        <v>6.3639610306788549E-3</v>
      </c>
      <c r="J50" s="39">
        <v>1.0606601717798614E-2</v>
      </c>
      <c r="K50" s="38">
        <f t="shared" si="3"/>
        <v>91.225999999999999</v>
      </c>
      <c r="L50" s="39">
        <f t="shared" si="4"/>
        <v>1.5765</v>
      </c>
      <c r="M50" s="39"/>
      <c r="N50" s="39">
        <f t="shared" si="5"/>
        <v>1.7038561263394099</v>
      </c>
      <c r="O50" s="39"/>
      <c r="P50" s="39">
        <f t="shared" si="6"/>
        <v>1.6869839605258641</v>
      </c>
      <c r="Q50" s="39"/>
      <c r="R50" s="39">
        <f t="shared" si="7"/>
        <v>1.5909833967749301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78</v>
      </c>
      <c r="D51" s="34">
        <v>0.4</v>
      </c>
      <c r="E51" s="33">
        <v>20873</v>
      </c>
      <c r="F51" s="35">
        <v>106.423</v>
      </c>
      <c r="G51" s="35">
        <v>3.3045</v>
      </c>
      <c r="H51" s="35">
        <v>14.1935</v>
      </c>
      <c r="I51" s="41">
        <v>1.6263455967290372E-2</v>
      </c>
      <c r="J51" s="41">
        <v>2.1213203435597231E-3</v>
      </c>
      <c r="K51" s="35">
        <f t="shared" si="3"/>
        <v>106.423</v>
      </c>
      <c r="L51" s="41">
        <f t="shared" si="4"/>
        <v>3.3045</v>
      </c>
      <c r="M51" s="41"/>
      <c r="N51" s="52">
        <f t="shared" si="5"/>
        <v>3.4530719096904283</v>
      </c>
      <c r="O51" s="41"/>
      <c r="P51" s="52">
        <f t="shared" si="6"/>
        <v>3.435396307409571</v>
      </c>
      <c r="Q51" s="52"/>
      <c r="R51" s="41">
        <f t="shared" si="7"/>
        <v>3.339395743658637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79</v>
      </c>
      <c r="D52" s="24">
        <v>0.4</v>
      </c>
      <c r="E52" s="37">
        <v>23498</v>
      </c>
      <c r="F52" s="38">
        <v>122.23099999999999</v>
      </c>
      <c r="G52" s="38">
        <v>0.4975</v>
      </c>
      <c r="H52" s="38">
        <v>14.068999999999999</v>
      </c>
      <c r="I52" s="39">
        <v>9.1923881554251269E-3</v>
      </c>
      <c r="J52" s="39">
        <v>2.404163056034311E-2</v>
      </c>
      <c r="K52" s="38">
        <f t="shared" si="3"/>
        <v>122.23099999999999</v>
      </c>
      <c r="L52" s="39">
        <f t="shared" si="4"/>
        <v>0.4975</v>
      </c>
      <c r="M52" s="39"/>
      <c r="N52" s="39">
        <f t="shared" si="5"/>
        <v>0.66814068005384875</v>
      </c>
      <c r="O52" s="39"/>
      <c r="P52" s="39">
        <f t="shared" si="6"/>
        <v>0.6496616413056796</v>
      </c>
      <c r="Q52" s="39"/>
      <c r="R52" s="39">
        <f t="shared" si="7"/>
        <v>0.55366107755474558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80</v>
      </c>
      <c r="D53" s="34">
        <v>0.4</v>
      </c>
      <c r="E53" s="33">
        <v>21079</v>
      </c>
      <c r="F53" s="35">
        <v>107.759</v>
      </c>
      <c r="G53" s="35">
        <v>1.5495000000000001</v>
      </c>
      <c r="H53" s="35">
        <v>14.446</v>
      </c>
      <c r="I53" s="41">
        <v>4.9497474683057588E-3</v>
      </c>
      <c r="J53" s="41">
        <v>9.8994949366112035E-3</v>
      </c>
      <c r="K53" s="35">
        <f t="shared" si="3"/>
        <v>107.759</v>
      </c>
      <c r="L53" s="41">
        <f t="shared" si="4"/>
        <v>1.5495000000000001</v>
      </c>
      <c r="M53" s="41"/>
      <c r="N53" s="52">
        <f t="shared" si="5"/>
        <v>1.6999370335015069</v>
      </c>
      <c r="O53" s="41"/>
      <c r="P53" s="52">
        <f t="shared" si="6"/>
        <v>1.6806545582860259</v>
      </c>
      <c r="Q53" s="52"/>
      <c r="R53" s="41">
        <f t="shared" si="7"/>
        <v>1.5846539945350919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81</v>
      </c>
      <c r="D54" s="24">
        <v>0.4</v>
      </c>
      <c r="E54" s="37">
        <v>31300</v>
      </c>
      <c r="F54" s="38">
        <v>171.47399999999999</v>
      </c>
      <c r="G54" s="38">
        <v>0.42049999999999998</v>
      </c>
      <c r="H54" s="38">
        <v>11.5535</v>
      </c>
      <c r="I54" s="39">
        <v>7.7781745930520299E-3</v>
      </c>
      <c r="J54" s="39">
        <v>1.4849242404918061E-2</v>
      </c>
      <c r="K54" s="38">
        <f t="shared" si="3"/>
        <v>171.47399999999999</v>
      </c>
      <c r="L54" s="39">
        <f t="shared" si="4"/>
        <v>0.42049999999999998</v>
      </c>
      <c r="M54" s="39"/>
      <c r="N54" s="39">
        <f t="shared" si="5"/>
        <v>0.65988640747072069</v>
      </c>
      <c r="O54" s="39"/>
      <c r="P54" s="39">
        <f t="shared" si="6"/>
        <v>0.63980049578792808</v>
      </c>
      <c r="Q54" s="39"/>
      <c r="R54" s="39">
        <f t="shared" si="7"/>
        <v>0.54379993203699406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80</v>
      </c>
      <c r="D55" s="34">
        <v>0.4</v>
      </c>
      <c r="E55" s="33">
        <v>21393</v>
      </c>
      <c r="F55" s="35">
        <v>109.755</v>
      </c>
      <c r="G55" s="35">
        <v>1.5245</v>
      </c>
      <c r="H55" s="35">
        <v>14.003499999999999</v>
      </c>
      <c r="I55" s="41">
        <v>3.5355339059326622E-3</v>
      </c>
      <c r="J55" s="41">
        <v>2.6162950903902832E-2</v>
      </c>
      <c r="K55" s="35">
        <f t="shared" si="3"/>
        <v>109.755</v>
      </c>
      <c r="L55" s="41">
        <f t="shared" si="4"/>
        <v>1.5245</v>
      </c>
      <c r="M55" s="41"/>
      <c r="N55" s="52">
        <f t="shared" si="5"/>
        <v>1.6777235508120703</v>
      </c>
      <c r="O55" s="41"/>
      <c r="P55" s="52">
        <f t="shared" si="6"/>
        <v>1.656834202661966</v>
      </c>
      <c r="Q55" s="52"/>
      <c r="R55" s="41">
        <f t="shared" si="7"/>
        <v>1.560833638911032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66</v>
      </c>
      <c r="D56" s="24">
        <v>0.4</v>
      </c>
      <c r="E56" s="37">
        <v>1949</v>
      </c>
      <c r="F56" s="38">
        <v>9.3330000000000002</v>
      </c>
      <c r="G56" s="38">
        <v>-19.189</v>
      </c>
      <c r="H56" s="38">
        <v>25.880499999999998</v>
      </c>
      <c r="I56" s="39">
        <v>2.9698484809836122E-2</v>
      </c>
      <c r="J56" s="39">
        <v>2.7577164466273885E-2</v>
      </c>
      <c r="K56" s="38">
        <f t="shared" si="3"/>
        <v>9.3330000000000002</v>
      </c>
      <c r="L56" s="39">
        <f t="shared" si="4"/>
        <v>-19.189</v>
      </c>
      <c r="M56" s="39"/>
      <c r="N56" s="39">
        <f t="shared" si="5"/>
        <v>-19.175970658286829</v>
      </c>
      <c r="O56" s="39"/>
      <c r="P56" s="39">
        <f t="shared" si="6"/>
        <v>-19.197663442904243</v>
      </c>
      <c r="Q56" s="39"/>
      <c r="R56" s="39">
        <f t="shared" si="7"/>
        <v>-19.293664006655177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82</v>
      </c>
      <c r="D57" s="34">
        <v>0.4</v>
      </c>
      <c r="E57" s="33">
        <v>23598</v>
      </c>
      <c r="F57" s="35">
        <v>122.914</v>
      </c>
      <c r="G57" s="35">
        <v>0.65250000000000008</v>
      </c>
      <c r="H57" s="35">
        <v>13.4185</v>
      </c>
      <c r="I57" s="41">
        <v>3.5355339059327407E-3</v>
      </c>
      <c r="J57" s="41">
        <v>7.0710678118741173E-4</v>
      </c>
      <c r="K57" s="35">
        <f t="shared" si="3"/>
        <v>122.914</v>
      </c>
      <c r="L57" s="41">
        <f t="shared" si="4"/>
        <v>0.65250000000000008</v>
      </c>
      <c r="M57" s="41"/>
      <c r="N57" s="52">
        <f t="shared" si="5"/>
        <v>0.82409418272073998</v>
      </c>
      <c r="O57" s="41"/>
      <c r="P57" s="52">
        <f t="shared" si="6"/>
        <v>0.80159796163601227</v>
      </c>
      <c r="Q57" s="52"/>
      <c r="R57" s="41">
        <f t="shared" si="7"/>
        <v>0.70559739788507825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83</v>
      </c>
      <c r="D58" s="24">
        <v>0.4</v>
      </c>
      <c r="E58" s="37">
        <v>3916</v>
      </c>
      <c r="F58" s="38">
        <v>18.814</v>
      </c>
      <c r="G58" s="38">
        <v>-10.452999999999999</v>
      </c>
      <c r="H58" s="38">
        <v>23.0215</v>
      </c>
      <c r="I58" s="39">
        <v>9.8994949366124595E-3</v>
      </c>
      <c r="J58" s="39">
        <v>4.1719300090004532E-2</v>
      </c>
      <c r="K58" s="38">
        <f t="shared" si="3"/>
        <v>18.814</v>
      </c>
      <c r="L58" s="39">
        <f t="shared" si="4"/>
        <v>-10.452999999999999</v>
      </c>
      <c r="M58" s="39"/>
      <c r="N58" s="39">
        <f t="shared" si="5"/>
        <v>-10.426734701061653</v>
      </c>
      <c r="O58" s="39"/>
      <c r="P58" s="39">
        <f t="shared" si="6"/>
        <v>-10.450034358613692</v>
      </c>
      <c r="Q58" s="39"/>
      <c r="R58" s="39">
        <f t="shared" si="7"/>
        <v>-10.546034922364626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84</v>
      </c>
      <c r="D59" s="34">
        <v>0.4</v>
      </c>
      <c r="E59" s="33">
        <v>742</v>
      </c>
      <c r="F59" s="35">
        <v>2.036</v>
      </c>
      <c r="G59" s="35">
        <v>-10.874000000000001</v>
      </c>
      <c r="H59" s="35">
        <v>24.175999999999998</v>
      </c>
      <c r="I59" s="41"/>
      <c r="J59" s="41"/>
      <c r="K59" s="35">
        <f t="shared" si="3"/>
        <v>2.036</v>
      </c>
      <c r="L59" s="41">
        <f t="shared" si="4"/>
        <v>-10.874000000000001</v>
      </c>
      <c r="M59" s="41"/>
      <c r="N59" s="52">
        <f t="shared" si="5"/>
        <v>-10.871157640659165</v>
      </c>
      <c r="O59" s="41"/>
      <c r="P59" s="52">
        <f t="shared" si="6"/>
        <v>-10.895260734678516</v>
      </c>
      <c r="Q59" s="52"/>
      <c r="R59" s="41">
        <f t="shared" si="7"/>
        <v>-10.99126129842945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85</v>
      </c>
      <c r="D60" s="24">
        <v>0.4</v>
      </c>
      <c r="E60" s="37">
        <v>3471</v>
      </c>
      <c r="F60" s="38">
        <v>16.559000000000001</v>
      </c>
      <c r="G60" s="38">
        <v>-9.4565000000000001</v>
      </c>
      <c r="H60" s="38">
        <v>22.926000000000002</v>
      </c>
      <c r="I60" s="39">
        <v>1.7677669529662685E-2</v>
      </c>
      <c r="J60" s="39">
        <v>1.6970562748475273E-2</v>
      </c>
      <c r="K60" s="38">
        <f t="shared" si="3"/>
        <v>16.559000000000001</v>
      </c>
      <c r="L60" s="39">
        <f t="shared" si="4"/>
        <v>-9.4565000000000001</v>
      </c>
      <c r="M60" s="39"/>
      <c r="N60" s="39">
        <f t="shared" si="5"/>
        <v>-9.4333827955182272</v>
      </c>
      <c r="O60" s="39"/>
      <c r="P60" s="39">
        <f t="shared" si="6"/>
        <v>-9.4582893260048895</v>
      </c>
      <c r="Q60" s="39"/>
      <c r="R60" s="39">
        <f t="shared" si="7"/>
        <v>-9.5542898897558235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86</v>
      </c>
      <c r="D61" s="34">
        <v>0.4</v>
      </c>
      <c r="E61" s="33">
        <v>2775</v>
      </c>
      <c r="F61" s="35">
        <v>13.217000000000001</v>
      </c>
      <c r="G61" s="35">
        <v>-7.1109999999999998</v>
      </c>
      <c r="H61" s="35">
        <v>22.465</v>
      </c>
      <c r="I61" s="41">
        <v>5.9396969619669733E-2</v>
      </c>
      <c r="J61" s="41">
        <v>0.10606601717798111</v>
      </c>
      <c r="K61" s="35">
        <f t="shared" si="3"/>
        <v>13.217000000000001</v>
      </c>
      <c r="L61" s="41">
        <f t="shared" si="4"/>
        <v>-7.1109999999999998</v>
      </c>
      <c r="M61" s="41"/>
      <c r="N61" s="52">
        <f t="shared" si="5"/>
        <v>-7.0925483971474357</v>
      </c>
      <c r="O61" s="41"/>
      <c r="P61" s="52">
        <f t="shared" si="6"/>
        <v>-7.1182583641014103</v>
      </c>
      <c r="Q61" s="52"/>
      <c r="R61" s="41">
        <f t="shared" si="7"/>
        <v>-7.2142589278523443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87</v>
      </c>
      <c r="D62" s="24">
        <v>0.4</v>
      </c>
      <c r="E62" s="37">
        <v>4107</v>
      </c>
      <c r="F62" s="38">
        <v>19.498000000000001</v>
      </c>
      <c r="G62" s="38">
        <v>-9.3795000000000002</v>
      </c>
      <c r="H62" s="38">
        <v>22.926000000000002</v>
      </c>
      <c r="I62" s="39">
        <v>1.2020815280170927E-2</v>
      </c>
      <c r="J62" s="39">
        <v>2.9698484809833607E-2</v>
      </c>
      <c r="K62" s="38">
        <f t="shared" si="3"/>
        <v>19.498000000000001</v>
      </c>
      <c r="L62" s="39">
        <f t="shared" si="4"/>
        <v>-9.3795000000000002</v>
      </c>
      <c r="M62" s="39"/>
      <c r="N62" s="39">
        <f t="shared" si="5"/>
        <v>-9.3522798023440057</v>
      </c>
      <c r="O62" s="39"/>
      <c r="P62" s="39">
        <f t="shared" si="6"/>
        <v>-9.3787932057652927</v>
      </c>
      <c r="Q62" s="39"/>
      <c r="R62" s="39">
        <f t="shared" si="7"/>
        <v>-9.4747937695162268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66</v>
      </c>
      <c r="D63" s="34">
        <v>0.4</v>
      </c>
      <c r="E63" s="33">
        <v>1887</v>
      </c>
      <c r="F63" s="35">
        <v>8.9760000000000009</v>
      </c>
      <c r="G63" s="35">
        <v>-19.398</v>
      </c>
      <c r="H63" s="35">
        <v>25.941000000000003</v>
      </c>
      <c r="I63" s="41">
        <v>1.555634918610296E-2</v>
      </c>
      <c r="J63" s="41">
        <v>9.6166522241369914E-2</v>
      </c>
      <c r="K63" s="35">
        <f t="shared" si="3"/>
        <v>8.9760000000000009</v>
      </c>
      <c r="L63" s="41">
        <f t="shared" si="4"/>
        <v>-19.398</v>
      </c>
      <c r="M63" s="41"/>
      <c r="N63" s="52">
        <f t="shared" si="5"/>
        <v>-19.385469048407003</v>
      </c>
      <c r="O63" s="41"/>
      <c r="P63" s="52">
        <f t="shared" si="6"/>
        <v>-19.412785888295602</v>
      </c>
      <c r="Q63" s="52"/>
      <c r="R63" s="41">
        <f t="shared" si="7"/>
        <v>-19.508786452046536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88</v>
      </c>
      <c r="D64" s="24">
        <v>0.4</v>
      </c>
      <c r="E64" s="37">
        <v>2203</v>
      </c>
      <c r="F64" s="38">
        <v>10.364000000000001</v>
      </c>
      <c r="G64" s="38">
        <v>-11.031500000000001</v>
      </c>
      <c r="H64" s="38">
        <v>22.182499999999997</v>
      </c>
      <c r="I64" s="39">
        <v>1.3435028842544494E-2</v>
      </c>
      <c r="J64" s="39">
        <v>4.0305086527632226E-2</v>
      </c>
      <c r="K64" s="38">
        <f t="shared" si="3"/>
        <v>10.364000000000001</v>
      </c>
      <c r="L64" s="39">
        <f t="shared" si="4"/>
        <v>-11.031500000000001</v>
      </c>
      <c r="M64" s="39"/>
      <c r="N64" s="39">
        <f t="shared" si="5"/>
        <v>-11.017031329956575</v>
      </c>
      <c r="O64" s="39"/>
      <c r="P64" s="39">
        <f t="shared" si="6"/>
        <v>-11.045151606312485</v>
      </c>
      <c r="Q64" s="39"/>
      <c r="R64" s="39">
        <f t="shared" si="7"/>
        <v>-11.141152170063419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89</v>
      </c>
      <c r="D65" s="34">
        <v>0.4</v>
      </c>
      <c r="E65" s="33">
        <v>1970</v>
      </c>
      <c r="F65" s="35">
        <v>9.4009999999999998</v>
      </c>
      <c r="G65" s="35">
        <v>-10.432500000000001</v>
      </c>
      <c r="H65" s="35">
        <v>21.837499999999999</v>
      </c>
      <c r="I65" s="41">
        <v>1.2020815280172183E-2</v>
      </c>
      <c r="J65" s="41">
        <v>2.4748737341529263E-2</v>
      </c>
      <c r="K65" s="35">
        <f t="shared" si="3"/>
        <v>9.4009999999999998</v>
      </c>
      <c r="L65" s="41">
        <f t="shared" si="4"/>
        <v>-10.432500000000001</v>
      </c>
      <c r="M65" s="41"/>
      <c r="N65" s="52">
        <f t="shared" si="5"/>
        <v>-10.419375726835368</v>
      </c>
      <c r="O65" s="41"/>
      <c r="P65" s="52">
        <f t="shared" si="6"/>
        <v>-10.448299439658589</v>
      </c>
      <c r="Q65" s="52"/>
      <c r="R65" s="41">
        <f t="shared" si="7"/>
        <v>-10.544300003409523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90</v>
      </c>
      <c r="D66" s="24">
        <v>0.4</v>
      </c>
      <c r="E66" s="37">
        <v>3060</v>
      </c>
      <c r="F66" s="38">
        <v>14.452999999999999</v>
      </c>
      <c r="G66" s="38">
        <v>-7.0570000000000004</v>
      </c>
      <c r="H66" s="38">
        <v>22.572499999999998</v>
      </c>
      <c r="I66" s="39">
        <v>2.12132034355966E-2</v>
      </c>
      <c r="J66" s="39">
        <v>6.0104076400854627E-2</v>
      </c>
      <c r="K66" s="38">
        <f t="shared" si="3"/>
        <v>14.452999999999999</v>
      </c>
      <c r="L66" s="39">
        <f t="shared" si="4"/>
        <v>-7.0570000000000004</v>
      </c>
      <c r="M66" s="39"/>
      <c r="N66" s="39">
        <f t="shared" si="5"/>
        <v>-7.0368228784120372</v>
      </c>
      <c r="O66" s="39"/>
      <c r="P66" s="39">
        <f t="shared" si="6"/>
        <v>-7.0665500277025703</v>
      </c>
      <c r="Q66" s="39"/>
      <c r="R66" s="39">
        <f t="shared" si="7"/>
        <v>-7.1625505914535044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91</v>
      </c>
      <c r="D67" s="34">
        <v>0.4</v>
      </c>
      <c r="E67" s="33">
        <v>1943</v>
      </c>
      <c r="F67" s="35">
        <v>9.2949999999999999</v>
      </c>
      <c r="G67" s="35">
        <v>-10.3725</v>
      </c>
      <c r="H67" s="35">
        <v>21.981000000000002</v>
      </c>
      <c r="I67" s="41">
        <v>6.1518289963229451E-2</v>
      </c>
      <c r="J67" s="41">
        <v>1.4142135623723114E-3</v>
      </c>
      <c r="K67" s="35">
        <f t="shared" si="3"/>
        <v>9.2949999999999999</v>
      </c>
      <c r="L67" s="41">
        <f t="shared" si="4"/>
        <v>-10.3725</v>
      </c>
      <c r="M67" s="41"/>
      <c r="N67" s="52">
        <f t="shared" si="5"/>
        <v>-10.359523708215589</v>
      </c>
      <c r="O67" s="41"/>
      <c r="P67" s="52">
        <f t="shared" si="6"/>
        <v>-10.390054293973433</v>
      </c>
      <c r="Q67" s="52"/>
      <c r="R67" s="41">
        <f t="shared" si="7"/>
        <v>-10.486054857724367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92</v>
      </c>
      <c r="D68" s="24">
        <v>0.4</v>
      </c>
      <c r="E68" s="37">
        <v>2824</v>
      </c>
      <c r="F68" s="38">
        <v>13.369</v>
      </c>
      <c r="G68" s="38">
        <v>-10.466999999999999</v>
      </c>
      <c r="H68" s="38">
        <v>22.639499999999998</v>
      </c>
      <c r="I68" s="39">
        <v>5.2325901807804408E-2</v>
      </c>
      <c r="J68" s="39">
        <v>1.0606601717796102E-2</v>
      </c>
      <c r="K68" s="38">
        <f t="shared" si="3"/>
        <v>13.369</v>
      </c>
      <c r="L68" s="39">
        <f t="shared" si="4"/>
        <v>-10.466999999999999</v>
      </c>
      <c r="M68" s="39"/>
      <c r="N68" s="39">
        <f t="shared" si="5"/>
        <v>-10.448336197432402</v>
      </c>
      <c r="O68" s="39"/>
      <c r="P68" s="39">
        <f t="shared" si="6"/>
        <v>-10.479670219657558</v>
      </c>
      <c r="Q68" s="39"/>
      <c r="R68" s="39">
        <f t="shared" si="7"/>
        <v>-10.575670783408492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93</v>
      </c>
      <c r="D69" s="34">
        <v>0.4</v>
      </c>
      <c r="E69" s="33">
        <v>3960</v>
      </c>
      <c r="F69" s="35">
        <v>19.087</v>
      </c>
      <c r="G69" s="35">
        <v>-10.4285</v>
      </c>
      <c r="H69" s="35">
        <v>22.727</v>
      </c>
      <c r="I69" s="41">
        <v>5.8689862838483577E-2</v>
      </c>
      <c r="J69" s="41">
        <v>1.4142135623748235E-3</v>
      </c>
      <c r="K69" s="35">
        <f t="shared" si="3"/>
        <v>19.087</v>
      </c>
      <c r="L69" s="41">
        <f t="shared" si="4"/>
        <v>-10.4285</v>
      </c>
      <c r="M69" s="41"/>
      <c r="N69" s="52">
        <f t="shared" si="5"/>
        <v>-10.401853579205047</v>
      </c>
      <c r="O69" s="41"/>
      <c r="P69" s="52">
        <f t="shared" si="6"/>
        <v>-10.433991037897515</v>
      </c>
      <c r="Q69" s="52"/>
      <c r="R69" s="41">
        <f t="shared" si="7"/>
        <v>-10.529991601648449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66</v>
      </c>
      <c r="D70" s="24">
        <v>0.4</v>
      </c>
      <c r="E70" s="37">
        <v>1895</v>
      </c>
      <c r="F70" s="38">
        <v>8.9619999999999997</v>
      </c>
      <c r="G70" s="38">
        <v>-19.344999999999999</v>
      </c>
      <c r="H70" s="38">
        <v>25.944499999999998</v>
      </c>
      <c r="I70" s="39">
        <v>5.3740115370177977E-2</v>
      </c>
      <c r="J70" s="39">
        <v>7.77817459305148E-3</v>
      </c>
      <c r="K70" s="38">
        <f t="shared" si="3"/>
        <v>8.9619999999999997</v>
      </c>
      <c r="L70" s="39">
        <f t="shared" si="4"/>
        <v>-19.344999999999999</v>
      </c>
      <c r="M70" s="39"/>
      <c r="N70" s="39">
        <f t="shared" si="5"/>
        <v>-19.332488593117599</v>
      </c>
      <c r="O70" s="39"/>
      <c r="P70" s="39">
        <f t="shared" si="6"/>
        <v>-19.365429488277378</v>
      </c>
      <c r="Q70" s="39"/>
      <c r="R70" s="39">
        <f t="shared" si="7"/>
        <v>-19.461430052028312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94</v>
      </c>
      <c r="D71" s="34">
        <v>0.4</v>
      </c>
      <c r="E71" s="33">
        <v>2178</v>
      </c>
      <c r="F71" s="35">
        <v>10.433999999999999</v>
      </c>
      <c r="G71" s="35">
        <v>-10.8765</v>
      </c>
      <c r="H71" s="35">
        <v>22.1295</v>
      </c>
      <c r="I71" s="41">
        <v>9.1923881554250471E-3</v>
      </c>
      <c r="J71" s="41">
        <v>5.727564927611252E-2</v>
      </c>
      <c r="K71" s="35">
        <f t="shared" si="3"/>
        <v>10.433999999999999</v>
      </c>
      <c r="L71" s="41">
        <f t="shared" si="4"/>
        <v>-10.8765</v>
      </c>
      <c r="M71" s="41"/>
      <c r="N71" s="52">
        <f t="shared" si="5"/>
        <v>-10.861933606403598</v>
      </c>
      <c r="O71" s="41"/>
      <c r="P71" s="52">
        <f t="shared" si="6"/>
        <v>-10.895677938030689</v>
      </c>
      <c r="Q71" s="52"/>
      <c r="R71" s="41">
        <f t="shared" si="7"/>
        <v>-10.991678501781623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95</v>
      </c>
      <c r="D72" s="24">
        <v>0.4</v>
      </c>
      <c r="E72" s="37">
        <v>4214</v>
      </c>
      <c r="F72" s="38">
        <v>20.100999999999999</v>
      </c>
      <c r="G72" s="38">
        <v>-12.579000000000001</v>
      </c>
      <c r="H72" s="38">
        <v>22.791499999999999</v>
      </c>
      <c r="I72" s="39">
        <v>2.8284271247458787E-3</v>
      </c>
      <c r="J72" s="39">
        <v>7.0003571337468345E-2</v>
      </c>
      <c r="K72" s="38">
        <f t="shared" si="3"/>
        <v>20.100999999999999</v>
      </c>
      <c r="L72" s="39">
        <f t="shared" si="4"/>
        <v>-12.579000000000001</v>
      </c>
      <c r="M72" s="39"/>
      <c r="N72" s="39">
        <f t="shared" si="5"/>
        <v>-12.550937983737658</v>
      </c>
      <c r="O72" s="39"/>
      <c r="P72" s="39">
        <f t="shared" si="6"/>
        <v>-12.585485751832062</v>
      </c>
      <c r="Q72" s="39"/>
      <c r="R72" s="39">
        <f t="shared" si="7"/>
        <v>-12.681486315582996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96</v>
      </c>
      <c r="D73" s="34">
        <v>0.4</v>
      </c>
      <c r="E73" s="33">
        <v>3695</v>
      </c>
      <c r="F73" s="35">
        <v>17.701000000000001</v>
      </c>
      <c r="G73" s="35">
        <v>-10.294</v>
      </c>
      <c r="H73" s="35">
        <v>22.811499999999999</v>
      </c>
      <c r="I73" s="41">
        <v>1.9798989873223663E-2</v>
      </c>
      <c r="J73" s="41">
        <v>3.0405591591021019E-2</v>
      </c>
      <c r="K73" s="35">
        <f t="shared" si="3"/>
        <v>17.701000000000001</v>
      </c>
      <c r="L73" s="41">
        <f t="shared" si="4"/>
        <v>-10.294</v>
      </c>
      <c r="M73" s="41"/>
      <c r="N73" s="52">
        <f t="shared" si="5"/>
        <v>-10.269288505553966</v>
      </c>
      <c r="O73" s="41"/>
      <c r="P73" s="52">
        <f t="shared" si="6"/>
        <v>-10.304639710115682</v>
      </c>
      <c r="Q73" s="52"/>
      <c r="R73" s="41">
        <f t="shared" si="7"/>
        <v>-10.400640273866616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>
        <v>46</v>
      </c>
      <c r="C74" s="24" t="s">
        <v>92</v>
      </c>
      <c r="D74" s="24">
        <v>0.4</v>
      </c>
      <c r="E74" s="37">
        <v>2652</v>
      </c>
      <c r="F74" s="38">
        <v>12.614000000000001</v>
      </c>
      <c r="G74" s="38">
        <v>-10.7075</v>
      </c>
      <c r="H74" s="38">
        <v>22.395499999999998</v>
      </c>
      <c r="I74" s="39">
        <v>3.5355339059332906E-3</v>
      </c>
      <c r="J74" s="39">
        <v>8.1317279836451858E-2</v>
      </c>
      <c r="K74" s="38">
        <f t="shared" si="3"/>
        <v>12.614000000000001</v>
      </c>
      <c r="L74" s="39">
        <f t="shared" si="4"/>
        <v>-10.7075</v>
      </c>
      <c r="M74" s="39"/>
      <c r="N74" s="39">
        <f t="shared" si="5"/>
        <v>-10.689890215753783</v>
      </c>
      <c r="O74" s="39"/>
      <c r="P74" s="39">
        <f t="shared" si="6"/>
        <v>-10.72604485678281</v>
      </c>
      <c r="Q74" s="39"/>
      <c r="R74" s="39">
        <f t="shared" si="7"/>
        <v>-10.822045420533744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>
        <v>47</v>
      </c>
      <c r="C75" s="34" t="s">
        <v>97</v>
      </c>
      <c r="D75" s="34">
        <v>0.4</v>
      </c>
      <c r="E75" s="33">
        <v>3765</v>
      </c>
      <c r="F75" s="35">
        <v>17.911000000000001</v>
      </c>
      <c r="G75" s="35">
        <v>-10.244499999999999</v>
      </c>
      <c r="H75" s="35">
        <v>23.018000000000001</v>
      </c>
      <c r="I75" s="41">
        <v>4.9497474683056018E-3</v>
      </c>
      <c r="J75" s="41">
        <v>1.9798989873222407E-2</v>
      </c>
      <c r="K75" s="35">
        <f t="shared" si="3"/>
        <v>17.911000000000001</v>
      </c>
      <c r="L75" s="41">
        <f t="shared" si="4"/>
        <v>-10.244499999999999</v>
      </c>
      <c r="M75" s="41"/>
      <c r="N75" s="52">
        <f t="shared" si="5"/>
        <v>-10.219495334895038</v>
      </c>
      <c r="O75" s="41"/>
      <c r="P75" s="52">
        <f t="shared" si="6"/>
        <v>-10.256453412391377</v>
      </c>
      <c r="Q75" s="52"/>
      <c r="R75" s="41">
        <f t="shared" si="7"/>
        <v>-10.352453976142311</v>
      </c>
      <c r="S75" s="41" t="e">
        <f t="shared" si="8"/>
        <v>#DIV/0!</v>
      </c>
      <c r="T75" s="66" t="e">
        <f t="shared" si="9"/>
        <v>#DIV/0!</v>
      </c>
    </row>
    <row r="76" spans="2:20" x14ac:dyDescent="0.2">
      <c r="B76" s="67">
        <v>48</v>
      </c>
      <c r="C76" s="24" t="s">
        <v>98</v>
      </c>
      <c r="D76" s="24">
        <v>0.4</v>
      </c>
      <c r="E76" s="37">
        <v>4077</v>
      </c>
      <c r="F76" s="38">
        <v>19.489999999999998</v>
      </c>
      <c r="G76" s="38">
        <v>-9.7970000000000006</v>
      </c>
      <c r="H76" s="38">
        <v>22.685500000000001</v>
      </c>
      <c r="I76" s="39">
        <v>1.6970562748476529E-2</v>
      </c>
      <c r="J76" s="39">
        <v>3.0405591591021019E-2</v>
      </c>
      <c r="K76" s="38">
        <f t="shared" si="3"/>
        <v>19.489999999999998</v>
      </c>
      <c r="L76" s="39">
        <f t="shared" si="4"/>
        <v>-9.7970000000000006</v>
      </c>
      <c r="M76" s="39"/>
      <c r="N76" s="39">
        <f t="shared" si="5"/>
        <v>-9.7697909707500603</v>
      </c>
      <c r="O76" s="39"/>
      <c r="P76" s="39">
        <f t="shared" si="6"/>
        <v>-9.8075524847137103</v>
      </c>
      <c r="Q76" s="39"/>
      <c r="R76" s="39">
        <f t="shared" si="7"/>
        <v>-9.9035530484646443</v>
      </c>
      <c r="S76" s="39" t="e">
        <f t="shared" si="8"/>
        <v>#DIV/0!</v>
      </c>
      <c r="T76" s="68" t="e">
        <f t="shared" si="9"/>
        <v>#DIV/0!</v>
      </c>
    </row>
    <row r="77" spans="2:20" x14ac:dyDescent="0.2">
      <c r="B77" s="65">
        <v>49</v>
      </c>
      <c r="C77" s="34" t="s">
        <v>65</v>
      </c>
      <c r="D77" s="34">
        <v>0.4</v>
      </c>
      <c r="E77" s="33">
        <v>773</v>
      </c>
      <c r="F77" s="35">
        <v>3.621</v>
      </c>
      <c r="G77" s="35">
        <v>-18.987000000000002</v>
      </c>
      <c r="H77" s="35">
        <v>25.908000000000001</v>
      </c>
      <c r="I77" s="41">
        <v>3.2526911934583257E-2</v>
      </c>
      <c r="J77" s="41">
        <v>6.6468037431533802E-2</v>
      </c>
      <c r="K77" s="35">
        <f t="shared" si="3"/>
        <v>3.621</v>
      </c>
      <c r="L77" s="41">
        <f t="shared" si="4"/>
        <v>-18.987000000000002</v>
      </c>
      <c r="M77" s="41"/>
      <c r="N77" s="52">
        <f t="shared" si="5"/>
        <v>-18.981944900209648</v>
      </c>
      <c r="O77" s="41"/>
      <c r="P77" s="52">
        <f t="shared" si="6"/>
        <v>-19.020509850640611</v>
      </c>
      <c r="Q77" s="52"/>
      <c r="R77" s="41">
        <f t="shared" si="7"/>
        <v>-19.116510414391545</v>
      </c>
      <c r="S77" s="41" t="e">
        <f t="shared" si="8"/>
        <v>#DIV/0!</v>
      </c>
      <c r="T77" s="66" t="e">
        <f t="shared" si="9"/>
        <v>#DIV/0!</v>
      </c>
    </row>
    <row r="78" spans="2:20" x14ac:dyDescent="0.2">
      <c r="B78" s="67">
        <v>50</v>
      </c>
      <c r="C78" s="24" t="s">
        <v>66</v>
      </c>
      <c r="D78" s="24">
        <v>0.4</v>
      </c>
      <c r="E78" s="37">
        <v>1902</v>
      </c>
      <c r="F78" s="38">
        <v>9.0540000000000003</v>
      </c>
      <c r="G78" s="38">
        <v>-19.353499999999997</v>
      </c>
      <c r="H78" s="38">
        <v>26.012</v>
      </c>
      <c r="I78" s="39">
        <v>2.4748737341529263E-2</v>
      </c>
      <c r="J78" s="39">
        <v>6.6468037431536314E-2</v>
      </c>
      <c r="K78" s="38">
        <f t="shared" si="3"/>
        <v>9.0540000000000003</v>
      </c>
      <c r="L78" s="39">
        <f t="shared" si="4"/>
        <v>-19.353499999999997</v>
      </c>
      <c r="M78" s="39"/>
      <c r="N78" s="39">
        <f t="shared" si="5"/>
        <v>-19.34086015644797</v>
      </c>
      <c r="O78" s="39"/>
      <c r="P78" s="39">
        <f t="shared" si="6"/>
        <v>-19.380228543346245</v>
      </c>
      <c r="Q78" s="39"/>
      <c r="R78" s="39">
        <f t="shared" si="7"/>
        <v>-19.476229107097179</v>
      </c>
      <c r="S78" s="39" t="e">
        <f t="shared" si="8"/>
        <v>#DIV/0!</v>
      </c>
      <c r="T78" s="68" t="e">
        <f t="shared" si="9"/>
        <v>#DIV/0!</v>
      </c>
    </row>
    <row r="79" spans="2:20" x14ac:dyDescent="0.2">
      <c r="B79" s="65">
        <v>51</v>
      </c>
      <c r="C79" s="34" t="s">
        <v>67</v>
      </c>
      <c r="D79" s="34">
        <v>0.4</v>
      </c>
      <c r="E79" s="33">
        <v>2992</v>
      </c>
      <c r="F79" s="35">
        <v>14.089</v>
      </c>
      <c r="G79" s="35">
        <v>-19.352499999999999</v>
      </c>
      <c r="H79" s="35">
        <v>26.079499999999999</v>
      </c>
      <c r="I79" s="41">
        <v>7.0710678118741173E-4</v>
      </c>
      <c r="J79" s="41">
        <v>2.3334523779156954E-2</v>
      </c>
      <c r="K79" s="35">
        <f t="shared" si="3"/>
        <v>14.089</v>
      </c>
      <c r="L79" s="41">
        <f t="shared" si="4"/>
        <v>-19.352499999999999</v>
      </c>
      <c r="M79" s="41"/>
      <c r="N79" s="52">
        <f t="shared" si="5"/>
        <v>-19.332831040887509</v>
      </c>
      <c r="O79" s="41"/>
      <c r="P79" s="52">
        <f t="shared" si="6"/>
        <v>-19.373002864253095</v>
      </c>
      <c r="Q79" s="52"/>
      <c r="R79" s="41">
        <f t="shared" si="7"/>
        <v>-19.469003428004029</v>
      </c>
      <c r="S79" s="41" t="e">
        <f t="shared" si="8"/>
        <v>#DIV/0!</v>
      </c>
      <c r="T79" s="66" t="e">
        <f t="shared" si="9"/>
        <v>#DIV/0!</v>
      </c>
    </row>
    <row r="80" spans="2:20" x14ac:dyDescent="0.2">
      <c r="B80" s="67">
        <v>52</v>
      </c>
      <c r="C80" s="24" t="s">
        <v>68</v>
      </c>
      <c r="D80" s="24">
        <v>0.4</v>
      </c>
      <c r="E80" s="37">
        <v>3840</v>
      </c>
      <c r="F80" s="38">
        <v>18.408999999999999</v>
      </c>
      <c r="G80" s="38">
        <v>-19.290999999999997</v>
      </c>
      <c r="H80" s="38">
        <v>26.0215</v>
      </c>
      <c r="I80" s="39">
        <v>3.5355339059327882E-2</v>
      </c>
      <c r="J80" s="39">
        <v>2.7577164466276401E-2</v>
      </c>
      <c r="K80" s="38">
        <f t="shared" si="3"/>
        <v>18.408999999999999</v>
      </c>
      <c r="L80" s="39">
        <f t="shared" si="4"/>
        <v>-19.290999999999997</v>
      </c>
      <c r="M80" s="39"/>
      <c r="N80" s="39">
        <f t="shared" si="5"/>
        <v>-19.265300101618152</v>
      </c>
      <c r="O80" s="39"/>
      <c r="P80" s="39">
        <f t="shared" si="6"/>
        <v>-19.30627536145105</v>
      </c>
      <c r="Q80" s="39"/>
      <c r="R80" s="39">
        <f t="shared" si="7"/>
        <v>-19.402275925201984</v>
      </c>
      <c r="S80" s="39" t="e">
        <f t="shared" si="8"/>
        <v>#DIV/0!</v>
      </c>
      <c r="T80" s="68" t="e">
        <f t="shared" si="9"/>
        <v>#DIV/0!</v>
      </c>
    </row>
    <row r="81" spans="2:20" x14ac:dyDescent="0.2">
      <c r="B81" s="65">
        <v>53</v>
      </c>
      <c r="C81" s="34" t="s">
        <v>69</v>
      </c>
      <c r="D81" s="34">
        <v>0.4</v>
      </c>
      <c r="E81" s="33">
        <v>7326</v>
      </c>
      <c r="F81" s="35">
        <v>35.055999999999997</v>
      </c>
      <c r="G81" s="35">
        <v>-19.354500000000002</v>
      </c>
      <c r="H81" s="35">
        <v>26.058500000000002</v>
      </c>
      <c r="I81" s="41">
        <v>1.7677669529665197E-2</v>
      </c>
      <c r="J81" s="41">
        <v>4.454772721475167E-2</v>
      </c>
      <c r="K81" s="35">
        <f t="shared" si="3"/>
        <v>35.055999999999997</v>
      </c>
      <c r="L81" s="41">
        <f t="shared" si="4"/>
        <v>-19.354500000000002</v>
      </c>
      <c r="M81" s="41"/>
      <c r="N81" s="52">
        <f t="shared" si="5"/>
        <v>-19.305560044669786</v>
      </c>
      <c r="O81" s="41"/>
      <c r="P81" s="52">
        <f t="shared" si="6"/>
        <v>-19.347338740969995</v>
      </c>
      <c r="Q81" s="52"/>
      <c r="R81" s="41">
        <f t="shared" si="7"/>
        <v>-19.443339304720929</v>
      </c>
      <c r="S81" s="41" t="e">
        <f t="shared" si="8"/>
        <v>#DIV/0!</v>
      </c>
      <c r="T81" s="66" t="e">
        <f t="shared" si="9"/>
        <v>#DIV/0!</v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5</v>
      </c>
      <c r="C147" s="76" t="s">
        <v>66</v>
      </c>
      <c r="D147" s="76">
        <v>0.4</v>
      </c>
      <c r="E147" s="77">
        <v>1885</v>
      </c>
      <c r="F147" s="78">
        <v>8.93</v>
      </c>
      <c r="G147" s="78">
        <v>-19.435000000000002</v>
      </c>
      <c r="H147" s="78">
        <v>26.552999999999997</v>
      </c>
      <c r="I147" s="79">
        <v>4.2426406871191945E-2</v>
      </c>
      <c r="J147" s="79">
        <v>5.5154328932550289E-2</v>
      </c>
      <c r="K147" s="78">
        <f t="shared" si="24"/>
        <v>8.93</v>
      </c>
      <c r="L147" s="79">
        <f t="shared" si="25"/>
        <v>-19.435000000000002</v>
      </c>
      <c r="M147" s="79"/>
      <c r="N147" s="79">
        <f t="shared" si="26"/>
        <v>-19.422533266741819</v>
      </c>
      <c r="O147" s="79"/>
      <c r="P147" s="79">
        <f t="shared" si="27"/>
        <v>-19.425747012611065</v>
      </c>
      <c r="Q147" s="79"/>
      <c r="R147" s="79">
        <f t="shared" si="28"/>
        <v>-19.521747576361999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6</v>
      </c>
      <c r="C148" s="24" t="s">
        <v>66</v>
      </c>
      <c r="D148" s="24">
        <v>0.4</v>
      </c>
      <c r="E148" s="37">
        <v>1915</v>
      </c>
      <c r="F148" s="38">
        <v>9.0909999999999993</v>
      </c>
      <c r="G148" s="38">
        <v>-19.264499999999998</v>
      </c>
      <c r="H148" s="38">
        <v>26.298499999999997</v>
      </c>
      <c r="I148" s="39">
        <v>3.7476659402887601E-2</v>
      </c>
      <c r="J148" s="39">
        <v>3.3234018715768157E-2</v>
      </c>
      <c r="K148" s="38">
        <f t="shared" si="24"/>
        <v>9.0909999999999993</v>
      </c>
      <c r="L148" s="39">
        <f t="shared" si="25"/>
        <v>-19.264499999999998</v>
      </c>
      <c r="M148" s="39"/>
      <c r="N148" s="39">
        <f t="shared" si="26"/>
        <v>-19.251808502569972</v>
      </c>
      <c r="O148" s="39"/>
      <c r="P148" s="39">
        <f t="shared" si="27"/>
        <v>-19.255825684906529</v>
      </c>
      <c r="Q148" s="39"/>
      <c r="R148" s="39">
        <f t="shared" si="28"/>
        <v>-19.351826248657463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21</v>
      </c>
      <c r="C149" s="34" t="s">
        <v>66</v>
      </c>
      <c r="D149" s="34">
        <v>0.4</v>
      </c>
      <c r="E149" s="33">
        <v>1940</v>
      </c>
      <c r="F149" s="35">
        <v>9.1449999999999996</v>
      </c>
      <c r="G149" s="35">
        <v>-19.282</v>
      </c>
      <c r="H149" s="35">
        <v>26.122500000000002</v>
      </c>
      <c r="I149" s="41">
        <v>1.2727922061358338E-2</v>
      </c>
      <c r="J149" s="41">
        <v>5.4447222151365389E-2</v>
      </c>
      <c r="K149" s="35">
        <f t="shared" si="24"/>
        <v>9.1449999999999996</v>
      </c>
      <c r="L149" s="41">
        <f t="shared" si="25"/>
        <v>-19.282</v>
      </c>
      <c r="M149" s="41"/>
      <c r="N149" s="52">
        <f t="shared" si="26"/>
        <v>-19.269233115829106</v>
      </c>
      <c r="O149" s="41"/>
      <c r="P149" s="52">
        <f t="shared" si="27"/>
        <v>-19.28530184517534</v>
      </c>
      <c r="Q149" s="52"/>
      <c r="R149" s="41">
        <f t="shared" si="28"/>
        <v>-19.381302408926274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28</v>
      </c>
      <c r="C150" s="24" t="s">
        <v>66</v>
      </c>
      <c r="D150" s="24">
        <v>0.4</v>
      </c>
      <c r="E150" s="37">
        <v>1949</v>
      </c>
      <c r="F150" s="38">
        <v>9.3330000000000002</v>
      </c>
      <c r="G150" s="38">
        <v>-19.189</v>
      </c>
      <c r="H150" s="38">
        <v>25.880499999999998</v>
      </c>
      <c r="I150" s="39">
        <v>2.9698484809836122E-2</v>
      </c>
      <c r="J150" s="39">
        <v>2.7577164466273885E-2</v>
      </c>
      <c r="K150" s="38">
        <f t="shared" si="24"/>
        <v>9.3330000000000002</v>
      </c>
      <c r="L150" s="39">
        <f t="shared" si="25"/>
        <v>-19.189</v>
      </c>
      <c r="M150" s="39"/>
      <c r="N150" s="39">
        <f t="shared" si="26"/>
        <v>-19.175970658286829</v>
      </c>
      <c r="O150" s="39"/>
      <c r="P150" s="39">
        <f t="shared" si="27"/>
        <v>-19.197663442904243</v>
      </c>
      <c r="Q150" s="39"/>
      <c r="R150" s="39">
        <f t="shared" si="28"/>
        <v>-19.293664006655177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35</v>
      </c>
      <c r="C151" s="34" t="s">
        <v>66</v>
      </c>
      <c r="D151" s="34">
        <v>0.4</v>
      </c>
      <c r="E151" s="33">
        <v>1887</v>
      </c>
      <c r="F151" s="35">
        <v>8.9760000000000009</v>
      </c>
      <c r="G151" s="35">
        <v>-19.398</v>
      </c>
      <c r="H151" s="35">
        <v>25.941000000000003</v>
      </c>
      <c r="I151" s="41">
        <v>1.555634918610296E-2</v>
      </c>
      <c r="J151" s="41">
        <v>9.6166522241369914E-2</v>
      </c>
      <c r="K151" s="35">
        <f t="shared" si="24"/>
        <v>8.9760000000000009</v>
      </c>
      <c r="L151" s="41">
        <f t="shared" si="25"/>
        <v>-19.398</v>
      </c>
      <c r="M151" s="41"/>
      <c r="N151" s="52">
        <f t="shared" si="26"/>
        <v>-19.385469048407003</v>
      </c>
      <c r="O151" s="41"/>
      <c r="P151" s="52">
        <f t="shared" si="27"/>
        <v>-19.412785888295602</v>
      </c>
      <c r="Q151" s="52"/>
      <c r="R151" s="41">
        <f t="shared" si="28"/>
        <v>-19.508786452046536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>
        <v>42</v>
      </c>
      <c r="C152" s="24" t="s">
        <v>66</v>
      </c>
      <c r="D152" s="24">
        <v>0.4</v>
      </c>
      <c r="E152" s="37">
        <v>1895</v>
      </c>
      <c r="F152" s="38">
        <v>8.9619999999999997</v>
      </c>
      <c r="G152" s="38">
        <v>-19.344999999999999</v>
      </c>
      <c r="H152" s="38">
        <v>25.944499999999998</v>
      </c>
      <c r="I152" s="39">
        <v>5.3740115370177977E-2</v>
      </c>
      <c r="J152" s="39">
        <v>7.77817459305148E-3</v>
      </c>
      <c r="K152" s="38">
        <f t="shared" si="24"/>
        <v>8.9619999999999997</v>
      </c>
      <c r="L152" s="39">
        <f t="shared" si="25"/>
        <v>-19.344999999999999</v>
      </c>
      <c r="M152" s="39"/>
      <c r="N152" s="39">
        <f t="shared" si="26"/>
        <v>-19.332488593117599</v>
      </c>
      <c r="O152" s="39"/>
      <c r="P152" s="39">
        <f t="shared" si="27"/>
        <v>-19.365429488277378</v>
      </c>
      <c r="Q152" s="39"/>
      <c r="R152" s="39">
        <f t="shared" si="28"/>
        <v>-19.461430052028312</v>
      </c>
      <c r="S152" s="39" t="e">
        <f t="shared" si="29"/>
        <v>#DIV/0!</v>
      </c>
      <c r="T152" s="68" t="e">
        <f t="shared" si="30"/>
        <v>#DIV/0!</v>
      </c>
    </row>
    <row r="153" spans="2:20" x14ac:dyDescent="0.2">
      <c r="B153" s="65">
        <v>50</v>
      </c>
      <c r="C153" s="34" t="s">
        <v>66</v>
      </c>
      <c r="D153" s="34">
        <v>0.4</v>
      </c>
      <c r="E153" s="33">
        <v>1902</v>
      </c>
      <c r="F153" s="35">
        <v>9.0540000000000003</v>
      </c>
      <c r="G153" s="35">
        <v>-19.353499999999997</v>
      </c>
      <c r="H153" s="35">
        <v>26.012</v>
      </c>
      <c r="I153" s="41">
        <v>2.4748737341529263E-2</v>
      </c>
      <c r="J153" s="41">
        <v>6.6468037431536314E-2</v>
      </c>
      <c r="K153" s="35">
        <f t="shared" si="24"/>
        <v>9.0540000000000003</v>
      </c>
      <c r="L153" s="41">
        <f t="shared" si="25"/>
        <v>-19.353499999999997</v>
      </c>
      <c r="M153" s="41"/>
      <c r="N153" s="52">
        <f t="shared" si="26"/>
        <v>-19.34086015644797</v>
      </c>
      <c r="O153" s="41"/>
      <c r="P153" s="52">
        <f t="shared" si="27"/>
        <v>-19.380228543346245</v>
      </c>
      <c r="Q153" s="52"/>
      <c r="R153" s="41">
        <f t="shared" si="28"/>
        <v>-19.476229107097179</v>
      </c>
      <c r="S153" s="41" t="e">
        <f t="shared" si="29"/>
        <v>#DIV/0!</v>
      </c>
      <c r="T153" s="66" t="e">
        <f t="shared" si="30"/>
        <v>#DIV/0!</v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7</v>
      </c>
      <c r="C163" s="76" t="s">
        <v>67</v>
      </c>
      <c r="D163" s="76">
        <v>0.4</v>
      </c>
      <c r="E163" s="77">
        <v>2949</v>
      </c>
      <c r="F163" s="78">
        <v>14.048999999999999</v>
      </c>
      <c r="G163" s="78">
        <v>-19.401</v>
      </c>
      <c r="H163" s="78">
        <v>26.448500000000003</v>
      </c>
      <c r="I163" s="79">
        <v>7.0710678118640685E-3</v>
      </c>
      <c r="J163" s="79">
        <v>1.2020815280170927E-2</v>
      </c>
      <c r="K163" s="78">
        <f t="shared" si="24"/>
        <v>14.048999999999999</v>
      </c>
      <c r="L163" s="79">
        <f t="shared" si="25"/>
        <v>-19.401</v>
      </c>
      <c r="M163" s="79"/>
      <c r="N163" s="79">
        <f t="shared" si="26"/>
        <v>-19.381386882917781</v>
      </c>
      <c r="O163" s="79"/>
      <c r="P163" s="79">
        <f t="shared" si="27"/>
        <v>-19.38620750172165</v>
      </c>
      <c r="Q163" s="79"/>
      <c r="R163" s="79">
        <f t="shared" si="28"/>
        <v>-19.482208065472584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8</v>
      </c>
      <c r="C164" s="24" t="s">
        <v>67</v>
      </c>
      <c r="D164" s="24">
        <v>0.4</v>
      </c>
      <c r="E164" s="37">
        <v>2953</v>
      </c>
      <c r="F164" s="38">
        <v>13.952999999999999</v>
      </c>
      <c r="G164" s="38">
        <v>-19.429000000000002</v>
      </c>
      <c r="H164" s="38">
        <v>26.564999999999998</v>
      </c>
      <c r="I164" s="39">
        <v>4.384062043356677E-2</v>
      </c>
      <c r="J164" s="39">
        <v>4.384062043356677E-2</v>
      </c>
      <c r="K164" s="38">
        <f t="shared" si="24"/>
        <v>13.952999999999999</v>
      </c>
      <c r="L164" s="39">
        <f t="shared" si="25"/>
        <v>-19.429000000000002</v>
      </c>
      <c r="M164" s="39"/>
      <c r="N164" s="39">
        <f t="shared" si="26"/>
        <v>-19.409520903790437</v>
      </c>
      <c r="O164" s="39"/>
      <c r="P164" s="39">
        <f t="shared" si="27"/>
        <v>-19.415144959061617</v>
      </c>
      <c r="Q164" s="39"/>
      <c r="R164" s="39">
        <f t="shared" si="28"/>
        <v>-19.511145522812551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51</v>
      </c>
      <c r="C165" s="34" t="s">
        <v>67</v>
      </c>
      <c r="D165" s="34">
        <v>0.4</v>
      </c>
      <c r="E165" s="33">
        <v>2992</v>
      </c>
      <c r="F165" s="35">
        <v>14.089</v>
      </c>
      <c r="G165" s="35">
        <v>-19.352499999999999</v>
      </c>
      <c r="H165" s="35">
        <v>26.079499999999999</v>
      </c>
      <c r="I165" s="41">
        <v>7.0710678118741173E-4</v>
      </c>
      <c r="J165" s="41">
        <v>2.3334523779156954E-2</v>
      </c>
      <c r="K165" s="35">
        <f t="shared" si="24"/>
        <v>14.089</v>
      </c>
      <c r="L165" s="41">
        <f t="shared" si="25"/>
        <v>-19.352499999999999</v>
      </c>
      <c r="M165" s="41"/>
      <c r="N165" s="52">
        <f t="shared" si="26"/>
        <v>-19.332831040887509</v>
      </c>
      <c r="O165" s="41"/>
      <c r="P165" s="52">
        <f t="shared" si="27"/>
        <v>-19.373002864253095</v>
      </c>
      <c r="Q165" s="52"/>
      <c r="R165" s="41">
        <f t="shared" si="28"/>
        <v>-19.469003428004029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9</v>
      </c>
      <c r="C169" s="76" t="s">
        <v>68</v>
      </c>
      <c r="D169" s="76">
        <v>0.4</v>
      </c>
      <c r="E169" s="77">
        <v>3786</v>
      </c>
      <c r="F169" s="78">
        <v>18.103999999999999</v>
      </c>
      <c r="G169" s="78">
        <v>-19.342500000000001</v>
      </c>
      <c r="H169" s="78">
        <v>26.294</v>
      </c>
      <c r="I169" s="79">
        <v>1.0606601717798614E-2</v>
      </c>
      <c r="J169" s="79">
        <v>3.6769552621700188E-2</v>
      </c>
      <c r="K169" s="78">
        <f t="shared" si="24"/>
        <v>18.103999999999999</v>
      </c>
      <c r="L169" s="79">
        <f t="shared" si="25"/>
        <v>-19.342500000000001</v>
      </c>
      <c r="M169" s="79"/>
      <c r="N169" s="79">
        <f t="shared" si="26"/>
        <v>-19.317225897098979</v>
      </c>
      <c r="O169" s="79"/>
      <c r="P169" s="79">
        <f t="shared" si="27"/>
        <v>-19.323653388837471</v>
      </c>
      <c r="Q169" s="79"/>
      <c r="R169" s="79">
        <f t="shared" si="28"/>
        <v>-19.419653952588405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10</v>
      </c>
      <c r="C170" s="24" t="s">
        <v>68</v>
      </c>
      <c r="D170" s="24">
        <v>0.4</v>
      </c>
      <c r="E170" s="37">
        <v>3861</v>
      </c>
      <c r="F170" s="38">
        <v>18.21</v>
      </c>
      <c r="G170" s="38">
        <v>-19.371500000000001</v>
      </c>
      <c r="H170" s="38">
        <v>26.503999999999998</v>
      </c>
      <c r="I170" s="39">
        <v>6.8589357775096033E-2</v>
      </c>
      <c r="J170" s="39">
        <v>5.9396969619669733E-2</v>
      </c>
      <c r="K170" s="38">
        <f t="shared" si="24"/>
        <v>18.21</v>
      </c>
      <c r="L170" s="39">
        <f t="shared" si="25"/>
        <v>-19.371500000000001</v>
      </c>
      <c r="M170" s="39"/>
      <c r="N170" s="39">
        <f t="shared" si="26"/>
        <v>-19.346077915718759</v>
      </c>
      <c r="O170" s="39"/>
      <c r="P170" s="39">
        <f t="shared" si="27"/>
        <v>-19.353308843924562</v>
      </c>
      <c r="Q170" s="39"/>
      <c r="R170" s="39">
        <f t="shared" si="28"/>
        <v>-19.449309407675496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52</v>
      </c>
      <c r="C171" s="34" t="s">
        <v>68</v>
      </c>
      <c r="D171" s="34">
        <v>0.4</v>
      </c>
      <c r="E171" s="33">
        <v>3840</v>
      </c>
      <c r="F171" s="35">
        <v>18.408999999999999</v>
      </c>
      <c r="G171" s="35">
        <v>-19.290999999999997</v>
      </c>
      <c r="H171" s="35">
        <v>26.0215</v>
      </c>
      <c r="I171" s="41">
        <v>3.5355339059327882E-2</v>
      </c>
      <c r="J171" s="41">
        <v>2.7577164466276401E-2</v>
      </c>
      <c r="K171" s="35">
        <f t="shared" si="24"/>
        <v>18.408999999999999</v>
      </c>
      <c r="L171" s="41">
        <f t="shared" si="25"/>
        <v>-19.290999999999997</v>
      </c>
      <c r="M171" s="41"/>
      <c r="N171" s="52">
        <f t="shared" si="26"/>
        <v>-19.265300101618152</v>
      </c>
      <c r="O171" s="41"/>
      <c r="P171" s="52">
        <f t="shared" si="27"/>
        <v>-19.30627536145105</v>
      </c>
      <c r="Q171" s="52"/>
      <c r="R171" s="41">
        <f t="shared" si="28"/>
        <v>-19.402275925201984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11</v>
      </c>
      <c r="C175" s="76" t="s">
        <v>69</v>
      </c>
      <c r="D175" s="76">
        <v>0.4</v>
      </c>
      <c r="E175" s="77">
        <v>7214</v>
      </c>
      <c r="F175" s="78">
        <v>34.959000000000003</v>
      </c>
      <c r="G175" s="78">
        <v>-19.3795</v>
      </c>
      <c r="H175" s="78">
        <v>26.378500000000003</v>
      </c>
      <c r="I175" s="79">
        <v>1.2020815280173439E-2</v>
      </c>
      <c r="J175" s="79">
        <v>4.0305086527632226E-2</v>
      </c>
      <c r="K175" s="78">
        <f t="shared" si="24"/>
        <v>34.959000000000003</v>
      </c>
      <c r="L175" s="79">
        <f t="shared" si="25"/>
        <v>-19.3795</v>
      </c>
      <c r="M175" s="79"/>
      <c r="N175" s="79">
        <f t="shared" si="26"/>
        <v>-19.330695461593194</v>
      </c>
      <c r="O175" s="79"/>
      <c r="P175" s="79">
        <f t="shared" si="27"/>
        <v>-19.338729826266313</v>
      </c>
      <c r="Q175" s="79"/>
      <c r="R175" s="79">
        <f t="shared" si="28"/>
        <v>-19.434730390017247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12</v>
      </c>
      <c r="C176" s="24" t="s">
        <v>69</v>
      </c>
      <c r="D176" s="24">
        <v>0.4</v>
      </c>
      <c r="E176" s="37">
        <v>7328</v>
      </c>
      <c r="F176" s="38">
        <v>35.091999999999999</v>
      </c>
      <c r="G176" s="38">
        <v>-19.377499999999998</v>
      </c>
      <c r="H176" s="38">
        <v>26.572499999999998</v>
      </c>
      <c r="I176" s="39">
        <v>2.1920310216784641E-2</v>
      </c>
      <c r="J176" s="39">
        <v>3.6062445840512776E-2</v>
      </c>
      <c r="K176" s="38">
        <f t="shared" si="24"/>
        <v>35.091999999999999</v>
      </c>
      <c r="L176" s="39">
        <f t="shared" si="25"/>
        <v>-19.377499999999998</v>
      </c>
      <c r="M176" s="39"/>
      <c r="N176" s="39">
        <f t="shared" si="26"/>
        <v>-19.328509786842535</v>
      </c>
      <c r="O176" s="39"/>
      <c r="P176" s="39">
        <f t="shared" si="27"/>
        <v>-19.337347587982965</v>
      </c>
      <c r="Q176" s="39"/>
      <c r="R176" s="39">
        <f t="shared" si="28"/>
        <v>-19.433348151733899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53</v>
      </c>
      <c r="C177" s="34" t="s">
        <v>69</v>
      </c>
      <c r="D177" s="34">
        <v>0.4</v>
      </c>
      <c r="E177" s="33">
        <v>7326</v>
      </c>
      <c r="F177" s="35">
        <v>35.055999999999997</v>
      </c>
      <c r="G177" s="35">
        <v>-19.354500000000002</v>
      </c>
      <c r="H177" s="35">
        <v>26.058500000000002</v>
      </c>
      <c r="I177" s="41">
        <v>1.7677669529665197E-2</v>
      </c>
      <c r="J177" s="41">
        <v>4.454772721475167E-2</v>
      </c>
      <c r="K177" s="35">
        <f t="shared" si="24"/>
        <v>35.055999999999997</v>
      </c>
      <c r="L177" s="41">
        <f t="shared" si="25"/>
        <v>-19.354500000000002</v>
      </c>
      <c r="M177" s="41"/>
      <c r="N177" s="52">
        <f t="shared" si="26"/>
        <v>-19.305560044669786</v>
      </c>
      <c r="O177" s="41"/>
      <c r="P177" s="52">
        <f t="shared" si="27"/>
        <v>-19.347338740969995</v>
      </c>
      <c r="Q177" s="52"/>
      <c r="R177" s="41">
        <f t="shared" si="28"/>
        <v>-19.443339304720929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J54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0" x14ac:dyDescent="0.2">
      <c r="A1" t="s">
        <v>0</v>
      </c>
      <c r="B1" s="1" t="s">
        <v>37</v>
      </c>
      <c r="C1" t="s">
        <v>43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</row>
    <row r="2" spans="1:10" x14ac:dyDescent="0.2">
      <c r="A2">
        <v>1</v>
      </c>
      <c r="B2" t="s">
        <v>64</v>
      </c>
      <c r="C2">
        <v>0</v>
      </c>
    </row>
    <row r="3" spans="1:10" x14ac:dyDescent="0.2">
      <c r="A3">
        <v>2</v>
      </c>
      <c r="B3" t="s">
        <v>64</v>
      </c>
      <c r="C3">
        <v>0</v>
      </c>
    </row>
    <row r="4" spans="1:10" x14ac:dyDescent="0.2">
      <c r="A4">
        <v>3</v>
      </c>
      <c r="B4" t="s">
        <v>65</v>
      </c>
      <c r="C4">
        <v>0.4</v>
      </c>
    </row>
    <row r="5" spans="1:10" x14ac:dyDescent="0.2">
      <c r="A5">
        <v>4</v>
      </c>
      <c r="B5" t="s">
        <v>65</v>
      </c>
      <c r="C5">
        <v>0.4</v>
      </c>
    </row>
    <row r="6" spans="1:10" s="5" customFormat="1" x14ac:dyDescent="0.2">
      <c r="A6" s="5">
        <v>5</v>
      </c>
      <c r="B6" s="5" t="s">
        <v>66</v>
      </c>
      <c r="C6" s="5">
        <v>0.4</v>
      </c>
    </row>
    <row r="7" spans="1:10" x14ac:dyDescent="0.2">
      <c r="A7">
        <v>6</v>
      </c>
      <c r="B7" t="s">
        <v>66</v>
      </c>
      <c r="C7">
        <v>0.4</v>
      </c>
    </row>
    <row r="8" spans="1:10" x14ac:dyDescent="0.2">
      <c r="A8">
        <v>7</v>
      </c>
      <c r="B8" t="s">
        <v>67</v>
      </c>
      <c r="C8">
        <v>0.4</v>
      </c>
    </row>
    <row r="9" spans="1:10" x14ac:dyDescent="0.2">
      <c r="A9">
        <v>8</v>
      </c>
      <c r="B9" t="s">
        <v>67</v>
      </c>
      <c r="C9">
        <v>0.4</v>
      </c>
    </row>
    <row r="10" spans="1:10" x14ac:dyDescent="0.2">
      <c r="A10">
        <v>9</v>
      </c>
      <c r="B10" t="s">
        <v>68</v>
      </c>
      <c r="C10">
        <v>0.4</v>
      </c>
    </row>
    <row r="11" spans="1:10" x14ac:dyDescent="0.2">
      <c r="A11">
        <v>10</v>
      </c>
      <c r="B11" t="s">
        <v>68</v>
      </c>
      <c r="C11">
        <v>0.4</v>
      </c>
    </row>
    <row r="12" spans="1:10" x14ac:dyDescent="0.2">
      <c r="A12">
        <v>11</v>
      </c>
      <c r="B12" t="s">
        <v>69</v>
      </c>
      <c r="C12">
        <v>0.4</v>
      </c>
      <c r="H12" t="s">
        <v>106</v>
      </c>
      <c r="I12" t="s">
        <v>107</v>
      </c>
      <c r="J12" t="s">
        <v>108</v>
      </c>
    </row>
    <row r="13" spans="1:10" x14ac:dyDescent="0.2">
      <c r="A13">
        <v>12</v>
      </c>
      <c r="B13" t="s">
        <v>69</v>
      </c>
      <c r="C13">
        <v>0.4</v>
      </c>
      <c r="H13" t="s">
        <v>65</v>
      </c>
      <c r="I13">
        <v>38.682000000000002</v>
      </c>
      <c r="J13">
        <v>500</v>
      </c>
    </row>
    <row r="14" spans="1:10" x14ac:dyDescent="0.2">
      <c r="A14">
        <v>13</v>
      </c>
      <c r="B14" t="s">
        <v>70</v>
      </c>
      <c r="C14">
        <v>0.4</v>
      </c>
      <c r="H14" t="s">
        <v>66</v>
      </c>
      <c r="I14">
        <v>49.271999999999998</v>
      </c>
      <c r="J14">
        <v>250</v>
      </c>
    </row>
    <row r="15" spans="1:10" x14ac:dyDescent="0.2">
      <c r="A15">
        <v>14</v>
      </c>
      <c r="B15" t="s">
        <v>70</v>
      </c>
      <c r="C15">
        <v>0.4</v>
      </c>
      <c r="H15" t="s">
        <v>67</v>
      </c>
      <c r="I15">
        <v>79.739999999999995</v>
      </c>
      <c r="J15">
        <v>250</v>
      </c>
    </row>
    <row r="16" spans="1:10" x14ac:dyDescent="0.2">
      <c r="A16">
        <v>15</v>
      </c>
      <c r="B16" t="s">
        <v>71</v>
      </c>
      <c r="C16">
        <v>0.4</v>
      </c>
      <c r="H16" t="s">
        <v>68</v>
      </c>
      <c r="I16">
        <v>97.902000000000001</v>
      </c>
      <c r="J16">
        <v>250</v>
      </c>
    </row>
    <row r="17" spans="1:10" x14ac:dyDescent="0.2">
      <c r="A17">
        <v>16</v>
      </c>
      <c r="B17" t="s">
        <v>72</v>
      </c>
      <c r="C17">
        <v>0.4</v>
      </c>
      <c r="H17" t="s">
        <v>69</v>
      </c>
      <c r="I17">
        <v>198.67</v>
      </c>
      <c r="J17">
        <v>250</v>
      </c>
    </row>
    <row r="18" spans="1:10" x14ac:dyDescent="0.2">
      <c r="A18">
        <v>17</v>
      </c>
      <c r="B18" t="s">
        <v>73</v>
      </c>
      <c r="C18">
        <v>0.4</v>
      </c>
      <c r="H18" t="s">
        <v>70</v>
      </c>
      <c r="I18">
        <v>28.602</v>
      </c>
      <c r="J18">
        <v>250</v>
      </c>
    </row>
    <row r="19" spans="1:10" s="5" customFormat="1" x14ac:dyDescent="0.2">
      <c r="A19" s="5">
        <v>18</v>
      </c>
      <c r="B19" s="5" t="s">
        <v>74</v>
      </c>
      <c r="C19" s="5">
        <v>0.4</v>
      </c>
    </row>
    <row r="20" spans="1:10" x14ac:dyDescent="0.2">
      <c r="A20">
        <v>19</v>
      </c>
      <c r="B20" t="s">
        <v>75</v>
      </c>
      <c r="C20">
        <v>0.4</v>
      </c>
    </row>
    <row r="21" spans="1:10" s="5" customFormat="1" x14ac:dyDescent="0.2">
      <c r="A21" s="5">
        <v>20</v>
      </c>
      <c r="B21" s="5" t="s">
        <v>76</v>
      </c>
      <c r="C21" s="5">
        <v>0.4</v>
      </c>
    </row>
    <row r="22" spans="1:10" x14ac:dyDescent="0.2">
      <c r="A22">
        <v>21</v>
      </c>
      <c r="B22" t="s">
        <v>66</v>
      </c>
      <c r="C22">
        <v>0.4</v>
      </c>
    </row>
    <row r="23" spans="1:10" s="5" customFormat="1" x14ac:dyDescent="0.2">
      <c r="A23" s="5">
        <v>22</v>
      </c>
      <c r="B23" s="5" t="s">
        <v>77</v>
      </c>
      <c r="C23" s="5">
        <v>0.4</v>
      </c>
    </row>
    <row r="24" spans="1:10" s="5" customFormat="1" x14ac:dyDescent="0.2">
      <c r="A24" s="5">
        <v>23</v>
      </c>
      <c r="B24" s="5" t="s">
        <v>78</v>
      </c>
      <c r="C24" s="5">
        <v>0.4</v>
      </c>
    </row>
    <row r="25" spans="1:10" x14ac:dyDescent="0.2">
      <c r="A25">
        <v>24</v>
      </c>
      <c r="B25" t="s">
        <v>79</v>
      </c>
      <c r="C25">
        <v>0.4</v>
      </c>
    </row>
    <row r="26" spans="1:10" x14ac:dyDescent="0.2">
      <c r="A26">
        <v>25</v>
      </c>
      <c r="B26" t="s">
        <v>80</v>
      </c>
      <c r="C26">
        <v>0.4</v>
      </c>
    </row>
    <row r="27" spans="1:10" x14ac:dyDescent="0.2">
      <c r="A27">
        <v>26</v>
      </c>
      <c r="B27" t="s">
        <v>81</v>
      </c>
      <c r="C27">
        <v>0.4</v>
      </c>
    </row>
    <row r="28" spans="1:10" x14ac:dyDescent="0.2">
      <c r="A28">
        <v>27</v>
      </c>
      <c r="B28" t="s">
        <v>80</v>
      </c>
      <c r="C28">
        <v>0.4</v>
      </c>
    </row>
    <row r="29" spans="1:10" x14ac:dyDescent="0.2">
      <c r="A29">
        <v>28</v>
      </c>
      <c r="B29" t="s">
        <v>66</v>
      </c>
      <c r="C29">
        <v>0.4</v>
      </c>
    </row>
    <row r="30" spans="1:10" x14ac:dyDescent="0.2">
      <c r="A30">
        <v>29</v>
      </c>
      <c r="B30" t="s">
        <v>82</v>
      </c>
      <c r="C30">
        <v>0.4</v>
      </c>
    </row>
    <row r="31" spans="1:10" x14ac:dyDescent="0.2">
      <c r="A31">
        <v>30</v>
      </c>
      <c r="B31" t="s">
        <v>83</v>
      </c>
      <c r="C31">
        <v>0.4</v>
      </c>
    </row>
    <row r="32" spans="1:10" x14ac:dyDescent="0.2">
      <c r="A32">
        <v>31</v>
      </c>
      <c r="B32" t="s">
        <v>84</v>
      </c>
      <c r="C32">
        <v>0.4</v>
      </c>
      <c r="D32" t="s">
        <v>71</v>
      </c>
    </row>
    <row r="33" spans="1:3" x14ac:dyDescent="0.2">
      <c r="A33">
        <v>32</v>
      </c>
      <c r="B33" t="s">
        <v>85</v>
      </c>
      <c r="C33">
        <v>0.4</v>
      </c>
    </row>
    <row r="34" spans="1:3" x14ac:dyDescent="0.2">
      <c r="A34">
        <v>33</v>
      </c>
      <c r="B34" t="s">
        <v>86</v>
      </c>
      <c r="C34">
        <v>0.4</v>
      </c>
    </row>
    <row r="35" spans="1:3" x14ac:dyDescent="0.2">
      <c r="A35">
        <v>34</v>
      </c>
      <c r="B35" t="s">
        <v>87</v>
      </c>
      <c r="C35">
        <v>0.4</v>
      </c>
    </row>
    <row r="36" spans="1:3" x14ac:dyDescent="0.2">
      <c r="A36">
        <v>35</v>
      </c>
      <c r="B36" t="s">
        <v>66</v>
      </c>
      <c r="C36">
        <v>0.4</v>
      </c>
    </row>
    <row r="37" spans="1:3" x14ac:dyDescent="0.2">
      <c r="A37">
        <v>36</v>
      </c>
      <c r="B37" t="s">
        <v>88</v>
      </c>
      <c r="C37">
        <v>0.4</v>
      </c>
    </row>
    <row r="38" spans="1:3" x14ac:dyDescent="0.2">
      <c r="A38">
        <v>37</v>
      </c>
      <c r="B38" t="s">
        <v>89</v>
      </c>
      <c r="C38">
        <v>0.4</v>
      </c>
    </row>
    <row r="39" spans="1:3" x14ac:dyDescent="0.2">
      <c r="A39">
        <v>38</v>
      </c>
      <c r="B39" t="s">
        <v>90</v>
      </c>
      <c r="C39">
        <v>0.4</v>
      </c>
    </row>
    <row r="40" spans="1:3" x14ac:dyDescent="0.2">
      <c r="A40">
        <v>39</v>
      </c>
      <c r="B40" t="s">
        <v>91</v>
      </c>
      <c r="C40">
        <v>0.4</v>
      </c>
    </row>
    <row r="41" spans="1:3" x14ac:dyDescent="0.2">
      <c r="A41">
        <v>40</v>
      </c>
      <c r="B41" t="s">
        <v>92</v>
      </c>
      <c r="C41">
        <v>0.4</v>
      </c>
    </row>
    <row r="42" spans="1:3" x14ac:dyDescent="0.2">
      <c r="A42">
        <v>41</v>
      </c>
      <c r="B42" t="s">
        <v>93</v>
      </c>
      <c r="C42">
        <v>0.4</v>
      </c>
    </row>
    <row r="43" spans="1:3" x14ac:dyDescent="0.2">
      <c r="A43">
        <v>42</v>
      </c>
      <c r="B43" t="s">
        <v>66</v>
      </c>
      <c r="C43">
        <v>0.4</v>
      </c>
    </row>
    <row r="44" spans="1:3" x14ac:dyDescent="0.2">
      <c r="A44">
        <v>43</v>
      </c>
      <c r="B44" t="s">
        <v>94</v>
      </c>
      <c r="C44">
        <v>0.4</v>
      </c>
    </row>
    <row r="45" spans="1:3" x14ac:dyDescent="0.2">
      <c r="A45">
        <v>44</v>
      </c>
      <c r="B45" t="s">
        <v>95</v>
      </c>
      <c r="C45">
        <v>0.4</v>
      </c>
    </row>
    <row r="46" spans="1:3" s="5" customFormat="1" x14ac:dyDescent="0.2">
      <c r="A46" s="5">
        <v>45</v>
      </c>
      <c r="B46" s="5" t="s">
        <v>96</v>
      </c>
      <c r="C46" s="5">
        <v>0.4</v>
      </c>
    </row>
    <row r="47" spans="1:3" x14ac:dyDescent="0.2">
      <c r="A47">
        <v>46</v>
      </c>
      <c r="B47" t="s">
        <v>92</v>
      </c>
      <c r="C47">
        <v>0.4</v>
      </c>
    </row>
    <row r="48" spans="1:3" x14ac:dyDescent="0.2">
      <c r="A48">
        <v>47</v>
      </c>
      <c r="B48" t="s">
        <v>97</v>
      </c>
      <c r="C48">
        <v>0.4</v>
      </c>
    </row>
    <row r="49" spans="1:3" x14ac:dyDescent="0.2">
      <c r="A49">
        <v>48</v>
      </c>
      <c r="B49" t="s">
        <v>98</v>
      </c>
      <c r="C49">
        <v>0.4</v>
      </c>
    </row>
    <row r="50" spans="1:3" x14ac:dyDescent="0.2">
      <c r="A50">
        <v>49</v>
      </c>
      <c r="B50" t="s">
        <v>65</v>
      </c>
      <c r="C50">
        <v>0.4</v>
      </c>
    </row>
    <row r="51" spans="1:3" x14ac:dyDescent="0.2">
      <c r="A51">
        <v>50</v>
      </c>
      <c r="B51" t="s">
        <v>66</v>
      </c>
      <c r="C51">
        <v>0.4</v>
      </c>
    </row>
    <row r="52" spans="1:3" x14ac:dyDescent="0.2">
      <c r="A52">
        <v>51</v>
      </c>
      <c r="B52" t="s">
        <v>67</v>
      </c>
      <c r="C52">
        <v>0.4</v>
      </c>
    </row>
    <row r="53" spans="1:3" x14ac:dyDescent="0.2">
      <c r="A53">
        <v>52</v>
      </c>
      <c r="B53" t="s">
        <v>68</v>
      </c>
      <c r="C53">
        <v>0.4</v>
      </c>
    </row>
    <row r="54" spans="1:3" x14ac:dyDescent="0.2">
      <c r="A54">
        <v>53</v>
      </c>
      <c r="B54" t="s">
        <v>69</v>
      </c>
      <c r="C54">
        <v>0.4</v>
      </c>
    </row>
    <row r="58" spans="1:3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810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3633</v>
      </c>
      <c r="D2" s="42">
        <v>51.536999999999999</v>
      </c>
      <c r="E2" s="42">
        <v>-4.556</v>
      </c>
      <c r="F2" s="42">
        <v>19.725999999999999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3629</v>
      </c>
      <c r="D3" s="42">
        <v>52.231000000000002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3628</v>
      </c>
      <c r="D4" s="42">
        <v>52.195999999999998</v>
      </c>
      <c r="E4" s="42">
        <v>-4.58</v>
      </c>
      <c r="F4" s="42">
        <v>19.648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3631</v>
      </c>
      <c r="D5" s="42">
        <v>52.210999999999999</v>
      </c>
      <c r="E5" s="42">
        <v>-4.5720000000000001</v>
      </c>
      <c r="F5" s="42">
        <v>19.663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3632</v>
      </c>
      <c r="D6" s="42">
        <v>52.274000000000001</v>
      </c>
      <c r="E6" s="42">
        <v>-4.5830000000000002</v>
      </c>
      <c r="F6" s="42">
        <v>19.646999999999998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64</v>
      </c>
      <c r="C7" s="42">
        <v>3637</v>
      </c>
      <c r="D7" s="42">
        <v>51.530999999999999</v>
      </c>
      <c r="E7" s="42">
        <v>-4.5629999999999997</v>
      </c>
      <c r="F7" s="42">
        <v>19.797999999999998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64</v>
      </c>
      <c r="C8" s="42">
        <v>3632</v>
      </c>
      <c r="D8" s="42">
        <v>52.241999999999997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64</v>
      </c>
      <c r="C9" s="42">
        <v>3630</v>
      </c>
      <c r="D9" s="42">
        <v>52.238999999999997</v>
      </c>
      <c r="E9" s="42">
        <v>-4.5599999999999996</v>
      </c>
      <c r="F9" s="42">
        <v>19.652999999999999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64</v>
      </c>
      <c r="C10" s="42">
        <v>3633</v>
      </c>
      <c r="D10" s="42">
        <v>52.243000000000002</v>
      </c>
      <c r="E10" s="42">
        <v>-4.5919999999999996</v>
      </c>
      <c r="F10" s="42">
        <v>19.681000000000001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64</v>
      </c>
      <c r="C11" s="42">
        <v>3631</v>
      </c>
      <c r="D11" s="42">
        <v>52.274999999999999</v>
      </c>
      <c r="E11" s="42">
        <v>-4.5759999999999996</v>
      </c>
      <c r="F11" s="42">
        <v>19.706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3635</v>
      </c>
      <c r="D12" s="42">
        <v>51.561</v>
      </c>
      <c r="E12" s="42">
        <v>-4.6020000000000003</v>
      </c>
      <c r="F12" s="42">
        <v>19.795000000000002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3632</v>
      </c>
      <c r="D13" s="42">
        <v>52.26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3633</v>
      </c>
      <c r="D14" s="42">
        <v>52.280999999999999</v>
      </c>
      <c r="E14" s="42">
        <v>-4.6079999999999997</v>
      </c>
      <c r="F14" s="42">
        <v>19.669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3631</v>
      </c>
      <c r="D15" s="42">
        <v>52.220999999999997</v>
      </c>
      <c r="E15" s="42">
        <v>-4.609</v>
      </c>
      <c r="F15" s="42">
        <v>19.672999999999998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3630</v>
      </c>
      <c r="D16" s="42">
        <v>52.268999999999998</v>
      </c>
      <c r="E16" s="42">
        <v>-4.585</v>
      </c>
      <c r="F16" s="42">
        <v>19.686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3</v>
      </c>
      <c r="B17" s="42" t="s">
        <v>65</v>
      </c>
      <c r="C17" s="42">
        <v>366</v>
      </c>
      <c r="D17" s="42">
        <v>1</v>
      </c>
      <c r="E17" s="42">
        <v>-20.013999999999999</v>
      </c>
      <c r="F17" s="42">
        <v>28.806999999999999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3</v>
      </c>
      <c r="B18" s="42" t="s">
        <v>65</v>
      </c>
      <c r="C18" s="42">
        <v>1203</v>
      </c>
      <c r="D18" s="42">
        <v>5.7039999999999997</v>
      </c>
      <c r="E18" s="42">
        <v>-19.309999999999999</v>
      </c>
      <c r="F18" s="42">
        <v>26.361999999999998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3</v>
      </c>
      <c r="B19" s="42" t="s">
        <v>65</v>
      </c>
      <c r="C19" s="42">
        <v>1121</v>
      </c>
      <c r="D19" s="42">
        <v>5.3220000000000001</v>
      </c>
      <c r="E19" s="42">
        <v>-19.376000000000001</v>
      </c>
      <c r="F19" s="42">
        <v>26.193999999999999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3</v>
      </c>
      <c r="B20" s="42" t="s">
        <v>65</v>
      </c>
      <c r="C20" s="42">
        <v>1058</v>
      </c>
      <c r="D20" s="42">
        <v>5.0220000000000002</v>
      </c>
      <c r="E20" s="42">
        <v>-19.422999999999998</v>
      </c>
      <c r="F20" s="42">
        <v>26.213999999999999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65</v>
      </c>
      <c r="C21" s="42">
        <v>1001</v>
      </c>
      <c r="D21" s="42">
        <v>4.74</v>
      </c>
      <c r="E21" s="42">
        <v>-19.445</v>
      </c>
      <c r="F21" s="42">
        <v>26.221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65</v>
      </c>
      <c r="C22" s="42">
        <v>945</v>
      </c>
      <c r="D22" s="42">
        <v>4.476</v>
      </c>
      <c r="E22" s="42">
        <v>-19.332999999999998</v>
      </c>
      <c r="F22" s="42">
        <v>26.154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65</v>
      </c>
      <c r="C23" s="42">
        <v>894</v>
      </c>
      <c r="D23" s="42">
        <v>4.226</v>
      </c>
      <c r="E23" s="42">
        <v>-19.433</v>
      </c>
      <c r="F23" s="42">
        <v>26.186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65</v>
      </c>
      <c r="C24" s="42">
        <v>844</v>
      </c>
      <c r="D24" s="42">
        <v>3.984</v>
      </c>
      <c r="E24" s="42">
        <v>-19.414000000000001</v>
      </c>
      <c r="F24" s="42">
        <v>26.364999999999998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65</v>
      </c>
      <c r="C25" s="42">
        <v>798</v>
      </c>
      <c r="D25" s="42">
        <v>3.762</v>
      </c>
      <c r="E25" s="42">
        <v>-19.471</v>
      </c>
      <c r="F25" s="42">
        <v>26.2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65</v>
      </c>
      <c r="C26" s="42">
        <v>754</v>
      </c>
      <c r="D26" s="42">
        <v>3.552</v>
      </c>
      <c r="E26" s="42">
        <v>-19.416</v>
      </c>
      <c r="F26" s="42">
        <v>26.178000000000001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3</v>
      </c>
      <c r="B27" s="42" t="s">
        <v>65</v>
      </c>
      <c r="C27" s="42">
        <v>712</v>
      </c>
      <c r="D27" s="42">
        <v>3.35</v>
      </c>
      <c r="E27" s="42">
        <v>-19.475000000000001</v>
      </c>
      <c r="F27" s="42">
        <v>26.321000000000002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65</v>
      </c>
      <c r="C28" s="42">
        <v>3636</v>
      </c>
      <c r="D28" s="42">
        <v>51.531999999999996</v>
      </c>
      <c r="E28" s="42">
        <v>-4.569</v>
      </c>
      <c r="F28" s="42">
        <v>19.693000000000001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65</v>
      </c>
      <c r="C29" s="42">
        <v>3632</v>
      </c>
      <c r="D29" s="42">
        <v>52.26</v>
      </c>
      <c r="E29" s="42">
        <v>-4.57</v>
      </c>
      <c r="F29" s="42">
        <v>19.670000000000002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65</v>
      </c>
      <c r="C30" s="42">
        <v>3632</v>
      </c>
      <c r="D30" s="42">
        <v>52.280999999999999</v>
      </c>
      <c r="E30" s="42">
        <v>-4.5789999999999997</v>
      </c>
      <c r="F30" s="42">
        <v>19.646000000000001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65</v>
      </c>
      <c r="C31" s="42">
        <v>3633</v>
      </c>
      <c r="D31" s="42">
        <v>52.243000000000002</v>
      </c>
      <c r="E31" s="42">
        <v>-4.585</v>
      </c>
      <c r="F31" s="42">
        <v>19.600000000000001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65</v>
      </c>
      <c r="C32" s="42">
        <v>3635</v>
      </c>
      <c r="D32" s="42">
        <v>52.271999999999998</v>
      </c>
      <c r="E32" s="42">
        <v>-4.5650000000000004</v>
      </c>
      <c r="F32" s="42">
        <v>19.626000000000001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4</v>
      </c>
      <c r="B33" s="42" t="s">
        <v>65</v>
      </c>
      <c r="C33" s="42">
        <v>358</v>
      </c>
      <c r="D33" s="42">
        <v>0.97499999999999998</v>
      </c>
      <c r="E33" s="42">
        <v>-19.529</v>
      </c>
      <c r="F33" s="42">
        <v>29.321999999999999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4</v>
      </c>
      <c r="B34" s="42" t="s">
        <v>65</v>
      </c>
      <c r="C34" s="42">
        <v>1198</v>
      </c>
      <c r="D34" s="42">
        <v>5.6020000000000003</v>
      </c>
      <c r="E34" s="42">
        <v>-19.321000000000002</v>
      </c>
      <c r="F34" s="42">
        <v>25.898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4</v>
      </c>
      <c r="B35" s="42" t="s">
        <v>65</v>
      </c>
      <c r="C35" s="42">
        <v>1122</v>
      </c>
      <c r="D35" s="42">
        <v>5.2519999999999998</v>
      </c>
      <c r="E35" s="42">
        <v>-19.474</v>
      </c>
      <c r="F35" s="42">
        <v>25.872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4</v>
      </c>
      <c r="B36" s="42" t="s">
        <v>65</v>
      </c>
      <c r="C36" s="42">
        <v>1059</v>
      </c>
      <c r="D36" s="42">
        <v>4.96</v>
      </c>
      <c r="E36" s="42">
        <v>-19.463000000000001</v>
      </c>
      <c r="F36" s="42">
        <v>25.675999999999998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65</v>
      </c>
      <c r="C37" s="42">
        <v>998</v>
      </c>
      <c r="D37" s="42">
        <v>4.6829999999999998</v>
      </c>
      <c r="E37" s="42">
        <v>-19.358000000000001</v>
      </c>
      <c r="F37" s="42">
        <v>25.785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65</v>
      </c>
      <c r="C38" s="42">
        <v>943</v>
      </c>
      <c r="D38" s="42">
        <v>4.4260000000000002</v>
      </c>
      <c r="E38" s="42">
        <v>-19.370999999999999</v>
      </c>
      <c r="F38" s="42">
        <v>25.861999999999998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65</v>
      </c>
      <c r="C39" s="42">
        <v>888</v>
      </c>
      <c r="D39" s="42">
        <v>4.1859999999999999</v>
      </c>
      <c r="E39" s="42">
        <v>-19.440999999999999</v>
      </c>
      <c r="F39" s="42">
        <v>25.859000000000002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65</v>
      </c>
      <c r="C40" s="42">
        <v>838</v>
      </c>
      <c r="D40" s="42">
        <v>3.9590000000000001</v>
      </c>
      <c r="E40" s="42">
        <v>-19.341000000000001</v>
      </c>
      <c r="F40" s="42">
        <v>25.771999999999998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65</v>
      </c>
      <c r="C41" s="42">
        <v>789</v>
      </c>
      <c r="D41" s="42">
        <v>3.7360000000000002</v>
      </c>
      <c r="E41" s="42">
        <v>-19.344999999999999</v>
      </c>
      <c r="F41" s="42">
        <v>25.728000000000002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4</v>
      </c>
      <c r="B42" s="42" t="s">
        <v>65</v>
      </c>
      <c r="C42" s="42">
        <v>744</v>
      </c>
      <c r="D42" s="42">
        <v>3.53</v>
      </c>
      <c r="E42" s="42">
        <v>-19.297999999999998</v>
      </c>
      <c r="F42" s="42">
        <v>25.719000000000001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4</v>
      </c>
      <c r="B43" s="42" t="s">
        <v>65</v>
      </c>
      <c r="C43" s="42">
        <v>701</v>
      </c>
      <c r="D43" s="42">
        <v>3.331</v>
      </c>
      <c r="E43" s="42">
        <v>-19.321000000000002</v>
      </c>
      <c r="F43" s="42">
        <v>26.015999999999998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66</v>
      </c>
      <c r="C44" s="42">
        <v>3641</v>
      </c>
      <c r="D44" s="42">
        <v>51.616</v>
      </c>
      <c r="E44" s="42">
        <v>-4.5739999999999998</v>
      </c>
      <c r="F44" s="42">
        <v>19.794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66</v>
      </c>
      <c r="C45" s="42">
        <v>3632</v>
      </c>
      <c r="D45" s="42">
        <v>52.27</v>
      </c>
      <c r="E45" s="42">
        <v>-4.57</v>
      </c>
      <c r="F45" s="42">
        <v>19.670000000000002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66</v>
      </c>
      <c r="C46" s="42">
        <v>3634</v>
      </c>
      <c r="D46" s="42">
        <v>52.302</v>
      </c>
      <c r="E46" s="42">
        <v>-4.5819999999999999</v>
      </c>
      <c r="F46" s="42">
        <v>19.664000000000001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66</v>
      </c>
      <c r="C47" s="42">
        <v>3636</v>
      </c>
      <c r="D47" s="42">
        <v>52.261000000000003</v>
      </c>
      <c r="E47" s="42">
        <v>-4.5910000000000002</v>
      </c>
      <c r="F47" s="42">
        <v>19.736999999999998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66</v>
      </c>
      <c r="C48" s="42">
        <v>3634</v>
      </c>
      <c r="D48" s="42">
        <v>52.295999999999999</v>
      </c>
      <c r="E48" s="42">
        <v>-4.5670000000000002</v>
      </c>
      <c r="F48" s="42">
        <v>19.716000000000001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66</v>
      </c>
      <c r="C49" s="42">
        <v>918</v>
      </c>
      <c r="D49" s="42">
        <v>2.5219999999999998</v>
      </c>
      <c r="E49" s="42">
        <v>-19.771999999999998</v>
      </c>
      <c r="F49" s="42">
        <v>27.885999999999999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66</v>
      </c>
      <c r="C50" s="42">
        <v>3045</v>
      </c>
      <c r="D50" s="42">
        <v>14.553000000000001</v>
      </c>
      <c r="E50" s="42">
        <v>-19.359000000000002</v>
      </c>
      <c r="F50" s="42">
        <v>26.693999999999999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66</v>
      </c>
      <c r="C51" s="42">
        <v>2837</v>
      </c>
      <c r="D51" s="42">
        <v>13.565</v>
      </c>
      <c r="E51" s="42">
        <v>-19.399999999999999</v>
      </c>
      <c r="F51" s="42">
        <v>26.541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66</v>
      </c>
      <c r="C52" s="42">
        <v>2680</v>
      </c>
      <c r="D52" s="42">
        <v>12.791</v>
      </c>
      <c r="E52" s="42">
        <v>-19.385000000000002</v>
      </c>
      <c r="F52" s="42">
        <v>26.501000000000001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66</v>
      </c>
      <c r="C53" s="42">
        <v>2524</v>
      </c>
      <c r="D53" s="42">
        <v>12.045</v>
      </c>
      <c r="E53" s="42">
        <v>-19.440000000000001</v>
      </c>
      <c r="F53" s="42">
        <v>26.574000000000002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66</v>
      </c>
      <c r="C54" s="42">
        <v>2383</v>
      </c>
      <c r="D54" s="42">
        <v>11.348000000000001</v>
      </c>
      <c r="E54" s="42">
        <v>-19.398</v>
      </c>
      <c r="F54" s="42">
        <v>26.529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66</v>
      </c>
      <c r="C55" s="42">
        <v>2249</v>
      </c>
      <c r="D55" s="42">
        <v>10.693</v>
      </c>
      <c r="E55" s="42">
        <v>-19.38</v>
      </c>
      <c r="F55" s="42">
        <v>26.625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66</v>
      </c>
      <c r="C56" s="42">
        <v>2124</v>
      </c>
      <c r="D56" s="42">
        <v>10.083</v>
      </c>
      <c r="E56" s="42">
        <v>-19.422999999999998</v>
      </c>
      <c r="F56" s="42">
        <v>26.61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66</v>
      </c>
      <c r="C57" s="42">
        <v>2003</v>
      </c>
      <c r="D57" s="42">
        <v>9.4920000000000009</v>
      </c>
      <c r="E57" s="42">
        <v>-19.428000000000001</v>
      </c>
      <c r="F57" s="42">
        <v>26.495999999999999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5</v>
      </c>
      <c r="B58" s="42" t="s">
        <v>66</v>
      </c>
      <c r="C58" s="42">
        <v>1885</v>
      </c>
      <c r="D58" s="42">
        <v>8.93</v>
      </c>
      <c r="E58" s="42">
        <v>-19.405000000000001</v>
      </c>
      <c r="F58" s="42">
        <v>26.513999999999999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5</v>
      </c>
      <c r="B59" s="42" t="s">
        <v>66</v>
      </c>
      <c r="C59" s="42">
        <v>1781</v>
      </c>
      <c r="D59" s="42">
        <v>8.4239999999999995</v>
      </c>
      <c r="E59" s="42">
        <v>-19.465</v>
      </c>
      <c r="F59" s="42">
        <v>26.591999999999999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66</v>
      </c>
      <c r="C60" s="42">
        <v>3638</v>
      </c>
      <c r="D60" s="42">
        <v>51.573</v>
      </c>
      <c r="E60" s="42">
        <v>-4.5430000000000001</v>
      </c>
      <c r="F60" s="42">
        <v>19.757999999999999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66</v>
      </c>
      <c r="C61" s="42">
        <v>3632</v>
      </c>
      <c r="D61" s="42">
        <v>52.228000000000002</v>
      </c>
      <c r="E61" s="42">
        <v>-4.57</v>
      </c>
      <c r="F61" s="42">
        <v>19.670000000000002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66</v>
      </c>
      <c r="C62" s="42">
        <v>3631</v>
      </c>
      <c r="D62" s="42">
        <v>52.274999999999999</v>
      </c>
      <c r="E62" s="42">
        <v>-4.5490000000000004</v>
      </c>
      <c r="F62" s="42">
        <v>19.666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66</v>
      </c>
      <c r="C63" s="42">
        <v>3637</v>
      </c>
      <c r="D63" s="42">
        <v>52.277000000000001</v>
      </c>
      <c r="E63" s="42">
        <v>-4.5650000000000004</v>
      </c>
      <c r="F63" s="42">
        <v>19.651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66</v>
      </c>
      <c r="C64" s="42">
        <v>3637</v>
      </c>
      <c r="D64" s="42">
        <v>52.298000000000002</v>
      </c>
      <c r="E64" s="42">
        <v>-4.569</v>
      </c>
      <c r="F64" s="42">
        <v>19.649999999999999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66</v>
      </c>
      <c r="C65" s="42">
        <v>954</v>
      </c>
      <c r="D65" s="42">
        <v>2.6120000000000001</v>
      </c>
      <c r="E65" s="42">
        <v>-19.704999999999998</v>
      </c>
      <c r="F65" s="42">
        <v>27.919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66</v>
      </c>
      <c r="C66" s="42">
        <v>3082</v>
      </c>
      <c r="D66" s="42">
        <v>14.513999999999999</v>
      </c>
      <c r="E66" s="42">
        <v>-19.253</v>
      </c>
      <c r="F66" s="42">
        <v>26.373999999999999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66</v>
      </c>
      <c r="C67" s="42">
        <v>2890</v>
      </c>
      <c r="D67" s="42">
        <v>13.611000000000001</v>
      </c>
      <c r="E67" s="42">
        <v>-19.263999999999999</v>
      </c>
      <c r="F67" s="42">
        <v>26.373000000000001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66</v>
      </c>
      <c r="C68" s="42">
        <v>2729</v>
      </c>
      <c r="D68" s="42">
        <v>12.852</v>
      </c>
      <c r="E68" s="42">
        <v>-19.265000000000001</v>
      </c>
      <c r="F68" s="42">
        <v>26.268000000000001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66</v>
      </c>
      <c r="C69" s="42">
        <v>2578</v>
      </c>
      <c r="D69" s="42">
        <v>12.127000000000001</v>
      </c>
      <c r="E69" s="42">
        <v>-19.277999999999999</v>
      </c>
      <c r="F69" s="42">
        <v>26.349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66</v>
      </c>
      <c r="C70" s="42">
        <v>2431</v>
      </c>
      <c r="D70" s="42">
        <v>11.456</v>
      </c>
      <c r="E70" s="42">
        <v>-19.29</v>
      </c>
      <c r="F70" s="42">
        <v>26.338000000000001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66</v>
      </c>
      <c r="C71" s="42">
        <v>2293</v>
      </c>
      <c r="D71" s="42">
        <v>10.821</v>
      </c>
      <c r="E71" s="42">
        <v>-19.277000000000001</v>
      </c>
      <c r="F71" s="42">
        <v>26.277000000000001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66</v>
      </c>
      <c r="C72" s="42">
        <v>2163</v>
      </c>
      <c r="D72" s="42">
        <v>10.210000000000001</v>
      </c>
      <c r="E72" s="42">
        <v>-19.3</v>
      </c>
      <c r="F72" s="42">
        <v>26.331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66</v>
      </c>
      <c r="C73" s="42">
        <v>2036</v>
      </c>
      <c r="D73" s="42">
        <v>9.6359999999999992</v>
      </c>
      <c r="E73" s="42">
        <v>-19.306999999999999</v>
      </c>
      <c r="F73" s="42">
        <v>26.416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6</v>
      </c>
      <c r="B74" s="42" t="s">
        <v>66</v>
      </c>
      <c r="C74" s="42">
        <v>1915</v>
      </c>
      <c r="D74" s="42">
        <v>9.0909999999999993</v>
      </c>
      <c r="E74" s="42">
        <v>-19.291</v>
      </c>
      <c r="F74" s="42">
        <v>26.321999999999999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6</v>
      </c>
      <c r="B75" s="42" t="s">
        <v>66</v>
      </c>
      <c r="C75" s="42">
        <v>1801</v>
      </c>
      <c r="D75" s="42">
        <v>8.5760000000000005</v>
      </c>
      <c r="E75" s="42">
        <v>-19.238</v>
      </c>
      <c r="F75" s="42">
        <v>26.274999999999999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67</v>
      </c>
      <c r="C76" s="42">
        <v>3638</v>
      </c>
      <c r="D76" s="42">
        <v>51.625999999999998</v>
      </c>
      <c r="E76" s="42">
        <v>-4.5970000000000004</v>
      </c>
      <c r="F76" s="42">
        <v>19.713999999999999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67</v>
      </c>
      <c r="C77" s="42">
        <v>3634</v>
      </c>
      <c r="D77" s="42">
        <v>52.265000000000001</v>
      </c>
      <c r="E77" s="42">
        <v>-4.57</v>
      </c>
      <c r="F77" s="42">
        <v>19.670000000000002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67</v>
      </c>
      <c r="C78" s="42">
        <v>3636</v>
      </c>
      <c r="D78" s="42">
        <v>52.3</v>
      </c>
      <c r="E78" s="42">
        <v>-4.585</v>
      </c>
      <c r="F78" s="42">
        <v>19.631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67</v>
      </c>
      <c r="C79" s="42">
        <v>3635</v>
      </c>
      <c r="D79" s="42">
        <v>52.292000000000002</v>
      </c>
      <c r="E79" s="42">
        <v>-4.585</v>
      </c>
      <c r="F79" s="42">
        <v>19.646999999999998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67</v>
      </c>
      <c r="C80" s="42">
        <v>3635</v>
      </c>
      <c r="D80" s="42">
        <v>52.314</v>
      </c>
      <c r="E80" s="42">
        <v>-4.5880000000000001</v>
      </c>
      <c r="F80" s="42">
        <v>19.645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67</v>
      </c>
      <c r="C81" s="42">
        <v>1437</v>
      </c>
      <c r="D81" s="42">
        <v>3.9660000000000002</v>
      </c>
      <c r="E81" s="42">
        <v>-19.597000000000001</v>
      </c>
      <c r="F81" s="42">
        <v>27.172000000000001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67</v>
      </c>
      <c r="C82" s="42">
        <v>4689</v>
      </c>
      <c r="D82" s="42">
        <v>22.597999999999999</v>
      </c>
      <c r="E82" s="42">
        <v>-19.38</v>
      </c>
      <c r="F82" s="42">
        <v>26.425999999999998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67</v>
      </c>
      <c r="C83" s="42">
        <v>4380</v>
      </c>
      <c r="D83" s="42">
        <v>21.074000000000002</v>
      </c>
      <c r="E83" s="42">
        <v>-19.364999999999998</v>
      </c>
      <c r="F83" s="42">
        <v>26.359000000000002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67</v>
      </c>
      <c r="C84" s="42">
        <v>4135</v>
      </c>
      <c r="D84" s="42">
        <v>19.875</v>
      </c>
      <c r="E84" s="42">
        <v>-19.388000000000002</v>
      </c>
      <c r="F84" s="42">
        <v>26.385000000000002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67</v>
      </c>
      <c r="C85" s="42">
        <v>3905</v>
      </c>
      <c r="D85" s="42">
        <v>18.741</v>
      </c>
      <c r="E85" s="42">
        <v>-19.372</v>
      </c>
      <c r="F85" s="42">
        <v>26.326000000000001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67</v>
      </c>
      <c r="C86" s="42">
        <v>3705</v>
      </c>
      <c r="D86" s="42">
        <v>17.742999999999999</v>
      </c>
      <c r="E86" s="42">
        <v>-19.411999999999999</v>
      </c>
      <c r="F86" s="42">
        <v>26.413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67</v>
      </c>
      <c r="C87" s="42">
        <v>3501</v>
      </c>
      <c r="D87" s="42">
        <v>16.747</v>
      </c>
      <c r="E87" s="42">
        <v>-19.34</v>
      </c>
      <c r="F87" s="42">
        <v>26.425000000000001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67</v>
      </c>
      <c r="C88" s="42">
        <v>3309</v>
      </c>
      <c r="D88" s="42">
        <v>15.795999999999999</v>
      </c>
      <c r="E88" s="42">
        <v>-19.440999999999999</v>
      </c>
      <c r="F88" s="42">
        <v>26.344999999999999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67</v>
      </c>
      <c r="C89" s="42">
        <v>3127</v>
      </c>
      <c r="D89" s="42">
        <v>14.901</v>
      </c>
      <c r="E89" s="42">
        <v>-19.38</v>
      </c>
      <c r="F89" s="42">
        <v>26.393000000000001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7</v>
      </c>
      <c r="B90" s="42" t="s">
        <v>67</v>
      </c>
      <c r="C90" s="42">
        <v>2949</v>
      </c>
      <c r="D90" s="42">
        <v>14.048999999999999</v>
      </c>
      <c r="E90" s="42">
        <v>-19.405999999999999</v>
      </c>
      <c r="F90" s="42">
        <v>26.44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7</v>
      </c>
      <c r="B91" s="42" t="s">
        <v>67</v>
      </c>
      <c r="C91" s="42">
        <v>2791</v>
      </c>
      <c r="D91" s="42">
        <v>13.260999999999999</v>
      </c>
      <c r="E91" s="42">
        <v>-19.396000000000001</v>
      </c>
      <c r="F91" s="42">
        <v>26.457000000000001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67</v>
      </c>
      <c r="C92" s="42">
        <v>3639</v>
      </c>
      <c r="D92" s="42">
        <v>51.618000000000002</v>
      </c>
      <c r="E92" s="42">
        <v>-4.5339999999999998</v>
      </c>
      <c r="F92" s="42">
        <v>19.786000000000001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67</v>
      </c>
      <c r="C93" s="42">
        <v>3635</v>
      </c>
      <c r="D93" s="42">
        <v>52.276000000000003</v>
      </c>
      <c r="E93" s="42">
        <v>-4.57</v>
      </c>
      <c r="F93" s="42">
        <v>19.670000000000002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67</v>
      </c>
      <c r="C94" s="42">
        <v>3634</v>
      </c>
      <c r="D94" s="42">
        <v>52.320999999999998</v>
      </c>
      <c r="E94" s="42">
        <v>-4.5659999999999998</v>
      </c>
      <c r="F94" s="42">
        <v>19.658000000000001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67</v>
      </c>
      <c r="C95" s="42">
        <v>3635</v>
      </c>
      <c r="D95" s="42">
        <v>52.307000000000002</v>
      </c>
      <c r="E95" s="42">
        <v>-4.5430000000000001</v>
      </c>
      <c r="F95" s="42">
        <v>19.649000000000001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67</v>
      </c>
      <c r="C96" s="42">
        <v>3636</v>
      </c>
      <c r="D96" s="42">
        <v>52.328000000000003</v>
      </c>
      <c r="E96" s="42">
        <v>-4.548</v>
      </c>
      <c r="F96" s="42">
        <v>19.709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67</v>
      </c>
      <c r="C97" s="42">
        <v>1468</v>
      </c>
      <c r="D97" s="42">
        <v>4.0629999999999997</v>
      </c>
      <c r="E97" s="42">
        <v>-19.734000000000002</v>
      </c>
      <c r="F97" s="42">
        <v>27.687999999999999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8</v>
      </c>
      <c r="B98" s="42" t="s">
        <v>67</v>
      </c>
      <c r="C98" s="42">
        <v>4698</v>
      </c>
      <c r="D98" s="42">
        <v>22.337</v>
      </c>
      <c r="E98" s="42">
        <v>-19.324999999999999</v>
      </c>
      <c r="F98" s="42">
        <v>26.606000000000002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67</v>
      </c>
      <c r="C99" s="42">
        <v>4402</v>
      </c>
      <c r="D99" s="42">
        <v>20.914000000000001</v>
      </c>
      <c r="E99" s="42">
        <v>-19.355</v>
      </c>
      <c r="F99" s="42">
        <v>26.568999999999999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67</v>
      </c>
      <c r="C100" s="42">
        <v>4162</v>
      </c>
      <c r="D100" s="42">
        <v>19.722999999999999</v>
      </c>
      <c r="E100" s="42">
        <v>-19.341999999999999</v>
      </c>
      <c r="F100" s="42">
        <v>26.568999999999999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67</v>
      </c>
      <c r="C101" s="42">
        <v>3935</v>
      </c>
      <c r="D101" s="42">
        <v>18.614000000000001</v>
      </c>
      <c r="E101" s="42">
        <v>-19.367000000000001</v>
      </c>
      <c r="F101" s="42">
        <v>26.559000000000001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67</v>
      </c>
      <c r="C102" s="42">
        <v>3718</v>
      </c>
      <c r="D102" s="42">
        <v>17.562000000000001</v>
      </c>
      <c r="E102" s="42">
        <v>-19.363</v>
      </c>
      <c r="F102" s="42">
        <v>26.577000000000002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67</v>
      </c>
      <c r="C103" s="42">
        <v>3515</v>
      </c>
      <c r="D103" s="42">
        <v>16.577000000000002</v>
      </c>
      <c r="E103" s="42">
        <v>-19.372</v>
      </c>
      <c r="F103" s="42">
        <v>26.614999999999998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8</v>
      </c>
      <c r="B104" s="42" t="s">
        <v>67</v>
      </c>
      <c r="C104" s="42">
        <v>3310</v>
      </c>
      <c r="D104" s="42">
        <v>15.59</v>
      </c>
      <c r="E104" s="42">
        <v>-19.405000000000001</v>
      </c>
      <c r="F104" s="42">
        <v>26.510999999999999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8</v>
      </c>
      <c r="B105" s="42" t="s">
        <v>67</v>
      </c>
      <c r="C105" s="42">
        <v>3129</v>
      </c>
      <c r="D105" s="42">
        <v>14.760999999999999</v>
      </c>
      <c r="E105" s="42">
        <v>-19.349</v>
      </c>
      <c r="F105" s="42">
        <v>26.545000000000002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8</v>
      </c>
      <c r="B106" s="42" t="s">
        <v>67</v>
      </c>
      <c r="C106" s="42">
        <v>2953</v>
      </c>
      <c r="D106" s="42">
        <v>13.952999999999999</v>
      </c>
      <c r="E106" s="42">
        <v>-19.398</v>
      </c>
      <c r="F106" s="42">
        <v>26.596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8</v>
      </c>
      <c r="B107" s="42" t="s">
        <v>67</v>
      </c>
      <c r="C107" s="42">
        <v>2765</v>
      </c>
      <c r="D107" s="42">
        <v>13.098000000000001</v>
      </c>
      <c r="E107" s="42">
        <v>-19.46</v>
      </c>
      <c r="F107" s="42">
        <v>26.533999999999999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68</v>
      </c>
      <c r="C108" s="42">
        <v>3641</v>
      </c>
      <c r="D108" s="42">
        <v>51.625999999999998</v>
      </c>
      <c r="E108" s="42">
        <v>-4.5860000000000003</v>
      </c>
      <c r="F108" s="42">
        <v>19.689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68</v>
      </c>
      <c r="C109" s="42">
        <v>3634</v>
      </c>
      <c r="D109" s="42">
        <v>52.296999999999997</v>
      </c>
      <c r="E109" s="42">
        <v>-4.57</v>
      </c>
      <c r="F109" s="42">
        <v>19.670000000000002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68</v>
      </c>
      <c r="C110" s="42">
        <v>3636</v>
      </c>
      <c r="D110" s="42">
        <v>52.323999999999998</v>
      </c>
      <c r="E110" s="42">
        <v>-4.58</v>
      </c>
      <c r="F110" s="42">
        <v>19.613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68</v>
      </c>
      <c r="C111" s="42">
        <v>3636</v>
      </c>
      <c r="D111" s="42">
        <v>52.329000000000001</v>
      </c>
      <c r="E111" s="42">
        <v>-4.5919999999999996</v>
      </c>
      <c r="F111" s="42">
        <v>19.634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68</v>
      </c>
      <c r="C112" s="42">
        <v>3637</v>
      </c>
      <c r="D112" s="42">
        <v>52.332000000000001</v>
      </c>
      <c r="E112" s="42">
        <v>-4.5990000000000002</v>
      </c>
      <c r="F112" s="42">
        <v>19.631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9</v>
      </c>
      <c r="B113" s="42" t="s">
        <v>68</v>
      </c>
      <c r="C113" s="42">
        <v>1853</v>
      </c>
      <c r="D113" s="42">
        <v>5.1440000000000001</v>
      </c>
      <c r="E113" s="42">
        <v>-19.512</v>
      </c>
      <c r="F113" s="42">
        <v>26.977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9</v>
      </c>
      <c r="B114" s="42" t="s">
        <v>68</v>
      </c>
      <c r="C114" s="42">
        <v>6003</v>
      </c>
      <c r="D114" s="42">
        <v>29.103999999999999</v>
      </c>
      <c r="E114" s="42">
        <v>-19.286000000000001</v>
      </c>
      <c r="F114" s="42">
        <v>26.274999999999999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9</v>
      </c>
      <c r="B115" s="42" t="s">
        <v>68</v>
      </c>
      <c r="C115" s="42">
        <v>5601</v>
      </c>
      <c r="D115" s="42">
        <v>27.146000000000001</v>
      </c>
      <c r="E115" s="42">
        <v>-19.300999999999998</v>
      </c>
      <c r="F115" s="42">
        <v>26.242999999999999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9</v>
      </c>
      <c r="B116" s="42" t="s">
        <v>68</v>
      </c>
      <c r="C116" s="42">
        <v>5291</v>
      </c>
      <c r="D116" s="42">
        <v>25.597999999999999</v>
      </c>
      <c r="E116" s="42">
        <v>-19.329999999999998</v>
      </c>
      <c r="F116" s="42">
        <v>26.253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9</v>
      </c>
      <c r="B117" s="42" t="s">
        <v>68</v>
      </c>
      <c r="C117" s="42">
        <v>5000</v>
      </c>
      <c r="D117" s="42">
        <v>24.163</v>
      </c>
      <c r="E117" s="42">
        <v>-19.324000000000002</v>
      </c>
      <c r="F117" s="42">
        <v>26.238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9</v>
      </c>
      <c r="B118" s="42" t="s">
        <v>68</v>
      </c>
      <c r="C118" s="42">
        <v>4728</v>
      </c>
      <c r="D118" s="42">
        <v>22.79</v>
      </c>
      <c r="E118" s="42">
        <v>-19.373999999999999</v>
      </c>
      <c r="F118" s="42">
        <v>26.271000000000001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9</v>
      </c>
      <c r="B119" s="42" t="s">
        <v>68</v>
      </c>
      <c r="C119" s="42">
        <v>4472</v>
      </c>
      <c r="D119" s="42">
        <v>21.507999999999999</v>
      </c>
      <c r="E119" s="42">
        <v>-19.387</v>
      </c>
      <c r="F119" s="42">
        <v>26.315000000000001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9</v>
      </c>
      <c r="B120" s="42" t="s">
        <v>68</v>
      </c>
      <c r="C120" s="42">
        <v>4235</v>
      </c>
      <c r="D120" s="42">
        <v>20.318000000000001</v>
      </c>
      <c r="E120" s="42">
        <v>-19.364999999999998</v>
      </c>
      <c r="F120" s="42">
        <v>26.274999999999999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9</v>
      </c>
      <c r="B121" s="42" t="s">
        <v>68</v>
      </c>
      <c r="C121" s="42">
        <v>4004</v>
      </c>
      <c r="D121" s="42">
        <v>19.186</v>
      </c>
      <c r="E121" s="42">
        <v>-19.36</v>
      </c>
      <c r="F121" s="42">
        <v>26.238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9</v>
      </c>
      <c r="B122" s="42" t="s">
        <v>68</v>
      </c>
      <c r="C122" s="42">
        <v>3786</v>
      </c>
      <c r="D122" s="42">
        <v>18.103999999999999</v>
      </c>
      <c r="E122" s="42">
        <v>-19.335000000000001</v>
      </c>
      <c r="F122" s="42">
        <v>26.32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9</v>
      </c>
      <c r="B123" s="42" t="s">
        <v>68</v>
      </c>
      <c r="C123" s="42">
        <v>3576</v>
      </c>
      <c r="D123" s="42">
        <v>17.077000000000002</v>
      </c>
      <c r="E123" s="42">
        <v>-19.350000000000001</v>
      </c>
      <c r="F123" s="42">
        <v>26.268000000000001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68</v>
      </c>
      <c r="C124" s="42">
        <v>3641</v>
      </c>
      <c r="D124" s="42">
        <v>51.598999999999997</v>
      </c>
      <c r="E124" s="42">
        <v>-4.5730000000000004</v>
      </c>
      <c r="F124" s="42">
        <v>19.766999999999999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68</v>
      </c>
      <c r="C125" s="42">
        <v>3636</v>
      </c>
      <c r="D125" s="42">
        <v>52.311</v>
      </c>
      <c r="E125" s="42">
        <v>-4.57</v>
      </c>
      <c r="F125" s="42">
        <v>19.670000000000002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68</v>
      </c>
      <c r="C126" s="42">
        <v>3635</v>
      </c>
      <c r="D126" s="42">
        <v>52.316000000000003</v>
      </c>
      <c r="E126" s="42">
        <v>-4.5780000000000003</v>
      </c>
      <c r="F126" s="42">
        <v>19.658999999999999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68</v>
      </c>
      <c r="C127" s="42">
        <v>3637</v>
      </c>
      <c r="D127" s="42">
        <v>52.347999999999999</v>
      </c>
      <c r="E127" s="42">
        <v>-4.5679999999999996</v>
      </c>
      <c r="F127" s="42">
        <v>19.693000000000001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68</v>
      </c>
      <c r="C128" s="42">
        <v>3640</v>
      </c>
      <c r="D128" s="42">
        <v>52.344999999999999</v>
      </c>
      <c r="E128" s="42">
        <v>-4.5570000000000004</v>
      </c>
      <c r="F128" s="42">
        <v>19.716999999999999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10</v>
      </c>
      <c r="B129" s="42" t="s">
        <v>68</v>
      </c>
      <c r="C129" s="42">
        <v>1897</v>
      </c>
      <c r="D129" s="42">
        <v>5.2539999999999996</v>
      </c>
      <c r="E129" s="42">
        <v>-19.547000000000001</v>
      </c>
      <c r="F129" s="42">
        <v>27.257999999999999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10</v>
      </c>
      <c r="B130" s="42" t="s">
        <v>68</v>
      </c>
      <c r="C130" s="42">
        <v>6113</v>
      </c>
      <c r="D130" s="42">
        <v>29.251999999999999</v>
      </c>
      <c r="E130" s="42">
        <v>-19.303000000000001</v>
      </c>
      <c r="F130" s="42">
        <v>26.503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10</v>
      </c>
      <c r="B131" s="42" t="s">
        <v>68</v>
      </c>
      <c r="C131" s="42">
        <v>5711</v>
      </c>
      <c r="D131" s="42">
        <v>27.321999999999999</v>
      </c>
      <c r="E131" s="42">
        <v>-19.379000000000001</v>
      </c>
      <c r="F131" s="42">
        <v>26.481000000000002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10</v>
      </c>
      <c r="B132" s="42" t="s">
        <v>68</v>
      </c>
      <c r="C132" s="42">
        <v>5391</v>
      </c>
      <c r="D132" s="42">
        <v>25.753</v>
      </c>
      <c r="E132" s="42">
        <v>-19.352</v>
      </c>
      <c r="F132" s="42">
        <v>26.452999999999999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10</v>
      </c>
      <c r="B133" s="42" t="s">
        <v>68</v>
      </c>
      <c r="C133" s="42">
        <v>5095</v>
      </c>
      <c r="D133" s="42">
        <v>24.303000000000001</v>
      </c>
      <c r="E133" s="42">
        <v>-19.356999999999999</v>
      </c>
      <c r="F133" s="42">
        <v>26.469000000000001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10</v>
      </c>
      <c r="B134" s="42" t="s">
        <v>68</v>
      </c>
      <c r="C134" s="42">
        <v>4821</v>
      </c>
      <c r="D134" s="42">
        <v>22.943000000000001</v>
      </c>
      <c r="E134" s="42">
        <v>-19.350000000000001</v>
      </c>
      <c r="F134" s="42">
        <v>26.494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10</v>
      </c>
      <c r="B135" s="42" t="s">
        <v>68</v>
      </c>
      <c r="C135" s="42">
        <v>4563</v>
      </c>
      <c r="D135" s="42">
        <v>21.66</v>
      </c>
      <c r="E135" s="42">
        <v>-19.353999999999999</v>
      </c>
      <c r="F135" s="42">
        <v>26.494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10</v>
      </c>
      <c r="B136" s="42" t="s">
        <v>68</v>
      </c>
      <c r="C136" s="42">
        <v>4319</v>
      </c>
      <c r="D136" s="42">
        <v>20.440999999999999</v>
      </c>
      <c r="E136" s="42">
        <v>-19.384</v>
      </c>
      <c r="F136" s="42">
        <v>26.506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10</v>
      </c>
      <c r="B137" s="42" t="s">
        <v>68</v>
      </c>
      <c r="C137" s="42">
        <v>4084</v>
      </c>
      <c r="D137" s="42">
        <v>19.288</v>
      </c>
      <c r="E137" s="42">
        <v>-19.381</v>
      </c>
      <c r="F137" s="42">
        <v>26.515000000000001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10</v>
      </c>
      <c r="B138" s="42" t="s">
        <v>68</v>
      </c>
      <c r="C138" s="42">
        <v>3861</v>
      </c>
      <c r="D138" s="42">
        <v>18.21</v>
      </c>
      <c r="E138" s="42">
        <v>-19.323</v>
      </c>
      <c r="F138" s="42">
        <v>26.462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10</v>
      </c>
      <c r="B139" s="42" t="s">
        <v>68</v>
      </c>
      <c r="C139" s="42">
        <v>3637</v>
      </c>
      <c r="D139" s="42">
        <v>17.167000000000002</v>
      </c>
      <c r="E139" s="42">
        <v>-19.420000000000002</v>
      </c>
      <c r="F139" s="42">
        <v>26.545999999999999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69</v>
      </c>
      <c r="C140" s="42">
        <v>3641</v>
      </c>
      <c r="D140" s="42">
        <v>51.639000000000003</v>
      </c>
      <c r="E140" s="42">
        <v>-4.5270000000000001</v>
      </c>
      <c r="F140" s="42">
        <v>19.788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69</v>
      </c>
      <c r="C141" s="42">
        <v>3639</v>
      </c>
      <c r="D141" s="42">
        <v>52.345999999999997</v>
      </c>
      <c r="E141" s="42">
        <v>-4.57</v>
      </c>
      <c r="F141" s="42">
        <v>19.670000000000002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69</v>
      </c>
      <c r="C142" s="42">
        <v>3639</v>
      </c>
      <c r="D142" s="42">
        <v>52.378999999999998</v>
      </c>
      <c r="E142" s="42">
        <v>-4.5510000000000002</v>
      </c>
      <c r="F142" s="42">
        <v>19.713999999999999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69</v>
      </c>
      <c r="C143" s="42">
        <v>3639</v>
      </c>
      <c r="D143" s="42">
        <v>52.305</v>
      </c>
      <c r="E143" s="42">
        <v>-4.5519999999999996</v>
      </c>
      <c r="F143" s="42">
        <v>19.704999999999998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69</v>
      </c>
      <c r="C144" s="42">
        <v>3636</v>
      </c>
      <c r="D144" s="42">
        <v>52.348999999999997</v>
      </c>
      <c r="E144" s="42">
        <v>-4.5620000000000003</v>
      </c>
      <c r="F144" s="42">
        <v>19.713999999999999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11</v>
      </c>
      <c r="B145" s="42" t="s">
        <v>69</v>
      </c>
      <c r="C145" s="42">
        <v>3549</v>
      </c>
      <c r="D145" s="42">
        <v>10.029999999999999</v>
      </c>
      <c r="E145" s="42">
        <v>-19.465</v>
      </c>
      <c r="F145" s="42">
        <v>26.962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11</v>
      </c>
      <c r="B146" s="42" t="s">
        <v>69</v>
      </c>
      <c r="C146" s="42">
        <v>11409</v>
      </c>
      <c r="D146" s="42">
        <v>56.085999999999999</v>
      </c>
      <c r="E146" s="42">
        <v>-19.338000000000001</v>
      </c>
      <c r="F146" s="42">
        <v>26.353999999999999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11</v>
      </c>
      <c r="B147" s="42" t="s">
        <v>69</v>
      </c>
      <c r="C147" s="42">
        <v>10670</v>
      </c>
      <c r="D147" s="42">
        <v>52.44</v>
      </c>
      <c r="E147" s="42">
        <v>-19.353000000000002</v>
      </c>
      <c r="F147" s="42">
        <v>26.344000000000001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11</v>
      </c>
      <c r="B148" s="42" t="s">
        <v>69</v>
      </c>
      <c r="C148" s="42">
        <v>10066</v>
      </c>
      <c r="D148" s="42">
        <v>49.466999999999999</v>
      </c>
      <c r="E148" s="42">
        <v>-19.353000000000002</v>
      </c>
      <c r="F148" s="42">
        <v>26.338000000000001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11</v>
      </c>
      <c r="B149" s="42" t="s">
        <v>69</v>
      </c>
      <c r="C149" s="42">
        <v>9508</v>
      </c>
      <c r="D149" s="42">
        <v>46.677</v>
      </c>
      <c r="E149" s="42">
        <v>-19.346</v>
      </c>
      <c r="F149" s="42">
        <v>26.324000000000002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11</v>
      </c>
      <c r="B150" s="42" t="s">
        <v>69</v>
      </c>
      <c r="C150" s="42">
        <v>8994</v>
      </c>
      <c r="D150" s="42">
        <v>44.037999999999997</v>
      </c>
      <c r="E150" s="42">
        <v>-19.341000000000001</v>
      </c>
      <c r="F150" s="42">
        <v>26.324000000000002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11</v>
      </c>
      <c r="B151" s="42" t="s">
        <v>69</v>
      </c>
      <c r="C151" s="42">
        <v>8514</v>
      </c>
      <c r="D151" s="42">
        <v>41.585000000000001</v>
      </c>
      <c r="E151" s="42">
        <v>-19.361000000000001</v>
      </c>
      <c r="F151" s="42">
        <v>26.408000000000001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11</v>
      </c>
      <c r="B152" s="42" t="s">
        <v>69</v>
      </c>
      <c r="C152" s="42">
        <v>8056</v>
      </c>
      <c r="D152" s="42">
        <v>39.238</v>
      </c>
      <c r="E152" s="42">
        <v>-19.338000000000001</v>
      </c>
      <c r="F152" s="42">
        <v>26.379000000000001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11</v>
      </c>
      <c r="B153" s="42" t="s">
        <v>69</v>
      </c>
      <c r="C153" s="42">
        <v>7629</v>
      </c>
      <c r="D153" s="42">
        <v>37.063000000000002</v>
      </c>
      <c r="E153" s="42">
        <v>-19.356999999999999</v>
      </c>
      <c r="F153" s="42">
        <v>26.366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11</v>
      </c>
      <c r="B154" s="42" t="s">
        <v>69</v>
      </c>
      <c r="C154" s="42">
        <v>7214</v>
      </c>
      <c r="D154" s="42">
        <v>34.959000000000003</v>
      </c>
      <c r="E154" s="42">
        <v>-19.370999999999999</v>
      </c>
      <c r="F154" s="42">
        <v>26.407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11</v>
      </c>
      <c r="B155" s="42" t="s">
        <v>69</v>
      </c>
      <c r="C155" s="42">
        <v>6828</v>
      </c>
      <c r="D155" s="42">
        <v>32.996000000000002</v>
      </c>
      <c r="E155" s="42">
        <v>-19.388000000000002</v>
      </c>
      <c r="F155" s="42">
        <v>26.35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69</v>
      </c>
      <c r="C156" s="42">
        <v>3643</v>
      </c>
      <c r="D156" s="42">
        <v>51.637</v>
      </c>
      <c r="E156" s="42">
        <v>-4.5540000000000003</v>
      </c>
      <c r="F156" s="42">
        <v>19.707000000000001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69</v>
      </c>
      <c r="C157" s="42">
        <v>3639</v>
      </c>
      <c r="D157" s="42">
        <v>52.356000000000002</v>
      </c>
      <c r="E157" s="42">
        <v>-4.57</v>
      </c>
      <c r="F157" s="42">
        <v>19.670000000000002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69</v>
      </c>
      <c r="C158" s="42">
        <v>3639</v>
      </c>
      <c r="D158" s="42">
        <v>52.353999999999999</v>
      </c>
      <c r="E158" s="42">
        <v>-4.5590000000000002</v>
      </c>
      <c r="F158" s="42">
        <v>19.661999999999999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69</v>
      </c>
      <c r="C159" s="42">
        <v>3638</v>
      </c>
      <c r="D159" s="42">
        <v>52.353999999999999</v>
      </c>
      <c r="E159" s="42">
        <v>-4.5490000000000004</v>
      </c>
      <c r="F159" s="42">
        <v>19.635999999999999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69</v>
      </c>
      <c r="C160" s="42">
        <v>3640</v>
      </c>
      <c r="D160" s="42">
        <v>52.377000000000002</v>
      </c>
      <c r="E160" s="42">
        <v>-4.5590000000000002</v>
      </c>
      <c r="F160" s="42">
        <v>19.664999999999999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12</v>
      </c>
      <c r="B161" s="42" t="s">
        <v>69</v>
      </c>
      <c r="C161" s="42">
        <v>3633</v>
      </c>
      <c r="D161" s="42">
        <v>10.243</v>
      </c>
      <c r="E161" s="42">
        <v>-19.523</v>
      </c>
      <c r="F161" s="42">
        <v>27.146000000000001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12</v>
      </c>
      <c r="B162" s="42" t="s">
        <v>69</v>
      </c>
      <c r="C162" s="42">
        <v>11653</v>
      </c>
      <c r="D162" s="42">
        <v>56.984000000000002</v>
      </c>
      <c r="E162" s="42">
        <v>-19.356000000000002</v>
      </c>
      <c r="F162" s="42">
        <v>26.596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12</v>
      </c>
      <c r="B163" s="42" t="s">
        <v>69</v>
      </c>
      <c r="C163" s="42">
        <v>10876</v>
      </c>
      <c r="D163" s="42">
        <v>53.113999999999997</v>
      </c>
      <c r="E163" s="42">
        <v>-19.387</v>
      </c>
      <c r="F163" s="42">
        <v>26.526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12</v>
      </c>
      <c r="B164" s="42" t="s">
        <v>69</v>
      </c>
      <c r="C164" s="42">
        <v>10270</v>
      </c>
      <c r="D164" s="42">
        <v>49.972000000000001</v>
      </c>
      <c r="E164" s="42">
        <v>-19.399999999999999</v>
      </c>
      <c r="F164" s="42">
        <v>26.565999999999999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12</v>
      </c>
      <c r="B165" s="42" t="s">
        <v>69</v>
      </c>
      <c r="C165" s="42">
        <v>9733</v>
      </c>
      <c r="D165" s="42">
        <v>47.23</v>
      </c>
      <c r="E165" s="42">
        <v>-19.356000000000002</v>
      </c>
      <c r="F165" s="42">
        <v>26.565000000000001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12</v>
      </c>
      <c r="B166" s="42" t="s">
        <v>69</v>
      </c>
      <c r="C166" s="42">
        <v>9195</v>
      </c>
      <c r="D166" s="42">
        <v>44.5</v>
      </c>
      <c r="E166" s="42">
        <v>-19.388000000000002</v>
      </c>
      <c r="F166" s="42">
        <v>26.538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12</v>
      </c>
      <c r="B167" s="42" t="s">
        <v>69</v>
      </c>
      <c r="C167" s="42">
        <v>8677</v>
      </c>
      <c r="D167" s="42">
        <v>41.927999999999997</v>
      </c>
      <c r="E167" s="42">
        <v>-19.372</v>
      </c>
      <c r="F167" s="42">
        <v>26.571000000000002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12</v>
      </c>
      <c r="B168" s="42" t="s">
        <v>69</v>
      </c>
      <c r="C168" s="42">
        <v>8199</v>
      </c>
      <c r="D168" s="42">
        <v>39.475000000000001</v>
      </c>
      <c r="E168" s="42">
        <v>-19.414999999999999</v>
      </c>
      <c r="F168" s="42">
        <v>26.547999999999998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12</v>
      </c>
      <c r="B169" s="42" t="s">
        <v>69</v>
      </c>
      <c r="C169" s="42">
        <v>7748</v>
      </c>
      <c r="D169" s="42">
        <v>37.22</v>
      </c>
      <c r="E169" s="42">
        <v>-19.382000000000001</v>
      </c>
      <c r="F169" s="42">
        <v>26.571999999999999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12</v>
      </c>
      <c r="B170" s="42" t="s">
        <v>69</v>
      </c>
      <c r="C170" s="42">
        <v>7328</v>
      </c>
      <c r="D170" s="42">
        <v>35.091999999999999</v>
      </c>
      <c r="E170" s="42">
        <v>-19.361999999999998</v>
      </c>
      <c r="F170" s="42">
        <v>26.547000000000001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12</v>
      </c>
      <c r="B171" s="42" t="s">
        <v>69</v>
      </c>
      <c r="C171" s="42">
        <v>6926</v>
      </c>
      <c r="D171" s="42">
        <v>33.088000000000001</v>
      </c>
      <c r="E171" s="42">
        <v>-19.393000000000001</v>
      </c>
      <c r="F171" s="42">
        <v>26.597999999999999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70</v>
      </c>
      <c r="C172" s="42">
        <v>3641</v>
      </c>
      <c r="D172" s="42">
        <v>51.661999999999999</v>
      </c>
      <c r="E172" s="42">
        <v>-4.5650000000000004</v>
      </c>
      <c r="F172" s="42">
        <v>19.797999999999998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70</v>
      </c>
      <c r="C173" s="42">
        <v>3637</v>
      </c>
      <c r="D173" s="42">
        <v>52.345999999999997</v>
      </c>
      <c r="E173" s="42">
        <v>-4.57</v>
      </c>
      <c r="F173" s="42">
        <v>19.670000000000002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70</v>
      </c>
      <c r="C174" s="42">
        <v>3640</v>
      </c>
      <c r="D174" s="42">
        <v>52.387</v>
      </c>
      <c r="E174" s="42">
        <v>-4.5750000000000002</v>
      </c>
      <c r="F174" s="42">
        <v>19.712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70</v>
      </c>
      <c r="C175" s="42">
        <v>3643</v>
      </c>
      <c r="D175" s="42">
        <v>52.384</v>
      </c>
      <c r="E175" s="42">
        <v>-4.5510000000000002</v>
      </c>
      <c r="F175" s="42">
        <v>19.675000000000001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70</v>
      </c>
      <c r="C176" s="42">
        <v>3639</v>
      </c>
      <c r="D176" s="42">
        <v>52.375</v>
      </c>
      <c r="E176" s="42">
        <v>-4.5620000000000003</v>
      </c>
      <c r="F176" s="42">
        <v>19.736000000000001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13</v>
      </c>
      <c r="B177" s="42" t="s">
        <v>70</v>
      </c>
      <c r="C177" s="42">
        <v>683</v>
      </c>
      <c r="D177" s="42">
        <v>1.88</v>
      </c>
      <c r="E177" s="42">
        <v>-19.616</v>
      </c>
      <c r="F177" s="42">
        <v>28.715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13</v>
      </c>
      <c r="B178" s="42" t="s">
        <v>70</v>
      </c>
      <c r="C178" s="42">
        <v>1942</v>
      </c>
      <c r="D178" s="42">
        <v>9.18</v>
      </c>
      <c r="E178" s="42">
        <v>-19.332000000000001</v>
      </c>
      <c r="F178" s="42">
        <v>26.265999999999998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13</v>
      </c>
      <c r="B179" s="42" t="s">
        <v>70</v>
      </c>
      <c r="C179" s="42">
        <v>1788</v>
      </c>
      <c r="D179" s="42">
        <v>8.4909999999999997</v>
      </c>
      <c r="E179" s="42">
        <v>-19.341999999999999</v>
      </c>
      <c r="F179" s="42">
        <v>26.29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13</v>
      </c>
      <c r="B180" s="42" t="s">
        <v>70</v>
      </c>
      <c r="C180" s="42">
        <v>1678</v>
      </c>
      <c r="D180" s="42">
        <v>8</v>
      </c>
      <c r="E180" s="42">
        <v>-19.452000000000002</v>
      </c>
      <c r="F180" s="42">
        <v>26.295000000000002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13</v>
      </c>
      <c r="B181" s="42" t="s">
        <v>70</v>
      </c>
      <c r="C181" s="42">
        <v>1579</v>
      </c>
      <c r="D181" s="42">
        <v>7.5439999999999996</v>
      </c>
      <c r="E181" s="42">
        <v>-19.361999999999998</v>
      </c>
      <c r="F181" s="42">
        <v>26.402999999999999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13</v>
      </c>
      <c r="B182" s="42" t="s">
        <v>70</v>
      </c>
      <c r="C182" s="42">
        <v>1489</v>
      </c>
      <c r="D182" s="42">
        <v>7.1139999999999999</v>
      </c>
      <c r="E182" s="42">
        <v>-19.370999999999999</v>
      </c>
      <c r="F182" s="42">
        <v>26.163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13</v>
      </c>
      <c r="B183" s="42" t="s">
        <v>70</v>
      </c>
      <c r="C183" s="42">
        <v>1403</v>
      </c>
      <c r="D183" s="42">
        <v>6.7069999999999999</v>
      </c>
      <c r="E183" s="42">
        <v>-19.41</v>
      </c>
      <c r="F183" s="42">
        <v>26.238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13</v>
      </c>
      <c r="B184" s="42" t="s">
        <v>70</v>
      </c>
      <c r="C184" s="42">
        <v>1323</v>
      </c>
      <c r="D184" s="42">
        <v>6.3250000000000002</v>
      </c>
      <c r="E184" s="42">
        <v>-19.395</v>
      </c>
      <c r="F184" s="42">
        <v>26.119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13</v>
      </c>
      <c r="B185" s="42" t="s">
        <v>70</v>
      </c>
      <c r="C185" s="42">
        <v>1249</v>
      </c>
      <c r="D185" s="42">
        <v>5.968</v>
      </c>
      <c r="E185" s="42">
        <v>-19.440999999999999</v>
      </c>
      <c r="F185" s="42">
        <v>26.216999999999999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13</v>
      </c>
      <c r="B186" s="42" t="s">
        <v>70</v>
      </c>
      <c r="C186" s="42">
        <v>1177</v>
      </c>
      <c r="D186" s="42">
        <v>5.6189999999999998</v>
      </c>
      <c r="E186" s="42">
        <v>-19.327000000000002</v>
      </c>
      <c r="F186" s="42">
        <v>26.265000000000001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13</v>
      </c>
      <c r="B187" s="42" t="s">
        <v>70</v>
      </c>
      <c r="C187" s="42">
        <v>1114</v>
      </c>
      <c r="D187" s="42">
        <v>5.3070000000000004</v>
      </c>
      <c r="E187" s="42">
        <v>-19.361000000000001</v>
      </c>
      <c r="F187" s="42">
        <v>26.358000000000001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70</v>
      </c>
      <c r="C188" s="42">
        <v>3643</v>
      </c>
      <c r="D188" s="42">
        <v>51.639000000000003</v>
      </c>
      <c r="E188" s="42">
        <v>-4.5739999999999998</v>
      </c>
      <c r="F188" s="42">
        <v>19.757999999999999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70</v>
      </c>
      <c r="C189" s="42">
        <v>3640</v>
      </c>
      <c r="D189" s="42">
        <v>52.366999999999997</v>
      </c>
      <c r="E189" s="42">
        <v>-4.57</v>
      </c>
      <c r="F189" s="42">
        <v>19.670000000000002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70</v>
      </c>
      <c r="C190" s="42">
        <v>3640</v>
      </c>
      <c r="D190" s="42">
        <v>52.354999999999997</v>
      </c>
      <c r="E190" s="42">
        <v>-4.5830000000000002</v>
      </c>
      <c r="F190" s="42">
        <v>19.692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70</v>
      </c>
      <c r="C191" s="42">
        <v>3640</v>
      </c>
      <c r="D191" s="42">
        <v>52.368000000000002</v>
      </c>
      <c r="E191" s="42">
        <v>-4.577</v>
      </c>
      <c r="F191" s="42">
        <v>19.721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70</v>
      </c>
      <c r="C192" s="42">
        <v>3638</v>
      </c>
      <c r="D192" s="42">
        <v>52.378</v>
      </c>
      <c r="E192" s="42">
        <v>-4.57</v>
      </c>
      <c r="F192" s="42">
        <v>19.736000000000001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14</v>
      </c>
      <c r="B193" s="42" t="s">
        <v>70</v>
      </c>
      <c r="C193" s="42">
        <v>578</v>
      </c>
      <c r="D193" s="42">
        <v>1.583</v>
      </c>
      <c r="E193" s="42">
        <v>-19.509</v>
      </c>
      <c r="F193" s="42">
        <v>29.076000000000001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14</v>
      </c>
      <c r="B194" s="42" t="s">
        <v>70</v>
      </c>
      <c r="C194" s="42">
        <v>1862</v>
      </c>
      <c r="D194" s="42">
        <v>8.83</v>
      </c>
      <c r="E194" s="42">
        <v>-19.312000000000001</v>
      </c>
      <c r="F194" s="42">
        <v>26.559000000000001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14</v>
      </c>
      <c r="B195" s="42" t="s">
        <v>70</v>
      </c>
      <c r="C195" s="42">
        <v>1744</v>
      </c>
      <c r="D195" s="42">
        <v>8.2680000000000007</v>
      </c>
      <c r="E195" s="42">
        <v>-19.280999999999999</v>
      </c>
      <c r="F195" s="42">
        <v>26.497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14</v>
      </c>
      <c r="B196" s="42" t="s">
        <v>70</v>
      </c>
      <c r="C196" s="42">
        <v>1645</v>
      </c>
      <c r="D196" s="42">
        <v>7.8010000000000002</v>
      </c>
      <c r="E196" s="42">
        <v>-19.393999999999998</v>
      </c>
      <c r="F196" s="42">
        <v>26.446999999999999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14</v>
      </c>
      <c r="B197" s="42" t="s">
        <v>70</v>
      </c>
      <c r="C197" s="42">
        <v>1552</v>
      </c>
      <c r="D197" s="42">
        <v>7.3540000000000001</v>
      </c>
      <c r="E197" s="42">
        <v>-19.378</v>
      </c>
      <c r="F197" s="42">
        <v>26.661000000000001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14</v>
      </c>
      <c r="B198" s="42" t="s">
        <v>70</v>
      </c>
      <c r="C198" s="42">
        <v>1467</v>
      </c>
      <c r="D198" s="42">
        <v>6.9379999999999997</v>
      </c>
      <c r="E198" s="42">
        <v>-19.382999999999999</v>
      </c>
      <c r="F198" s="42">
        <v>26.43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14</v>
      </c>
      <c r="B199" s="42" t="s">
        <v>70</v>
      </c>
      <c r="C199" s="42">
        <v>1386</v>
      </c>
      <c r="D199" s="42">
        <v>6.5460000000000003</v>
      </c>
      <c r="E199" s="42">
        <v>-19.331</v>
      </c>
      <c r="F199" s="42">
        <v>26.611000000000001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14</v>
      </c>
      <c r="B200" s="42" t="s">
        <v>70</v>
      </c>
      <c r="C200" s="42">
        <v>1308</v>
      </c>
      <c r="D200" s="42">
        <v>6.173</v>
      </c>
      <c r="E200" s="42">
        <v>-19.382000000000001</v>
      </c>
      <c r="F200" s="42">
        <v>26.513000000000002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14</v>
      </c>
      <c r="B201" s="42" t="s">
        <v>70</v>
      </c>
      <c r="C201" s="42">
        <v>1236</v>
      </c>
      <c r="D201" s="42">
        <v>5.8280000000000003</v>
      </c>
      <c r="E201" s="42">
        <v>-19.353000000000002</v>
      </c>
      <c r="F201" s="42">
        <v>26.568000000000001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14</v>
      </c>
      <c r="B202" s="42" t="s">
        <v>70</v>
      </c>
      <c r="C202" s="42">
        <v>1169</v>
      </c>
      <c r="D202" s="42">
        <v>5.5</v>
      </c>
      <c r="E202" s="42">
        <v>-19.448</v>
      </c>
      <c r="F202" s="42">
        <v>26.547000000000001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14</v>
      </c>
      <c r="B203" s="42" t="s">
        <v>70</v>
      </c>
      <c r="C203" s="42">
        <v>1103</v>
      </c>
      <c r="D203" s="42">
        <v>5.1879999999999997</v>
      </c>
      <c r="E203" s="42">
        <v>-19.363</v>
      </c>
      <c r="F203" s="42">
        <v>26.585000000000001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71</v>
      </c>
      <c r="C204" s="42">
        <v>3645</v>
      </c>
      <c r="D204" s="42">
        <v>51.723999999999997</v>
      </c>
      <c r="E204" s="42">
        <v>-4.5780000000000003</v>
      </c>
      <c r="F204" s="42">
        <v>19.759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71</v>
      </c>
      <c r="C205" s="42">
        <v>3641</v>
      </c>
      <c r="D205" s="42">
        <v>52.417999999999999</v>
      </c>
      <c r="E205" s="42">
        <v>-4.57</v>
      </c>
      <c r="F205" s="42">
        <v>19.670000000000002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71</v>
      </c>
      <c r="C206" s="42">
        <v>3645</v>
      </c>
      <c r="D206" s="42">
        <v>52.42</v>
      </c>
      <c r="E206" s="42">
        <v>-4.5910000000000002</v>
      </c>
      <c r="F206" s="42">
        <v>19.652000000000001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71</v>
      </c>
      <c r="C207" s="42">
        <v>3641</v>
      </c>
      <c r="D207" s="42">
        <v>52.402999999999999</v>
      </c>
      <c r="E207" s="42">
        <v>-4.5949999999999998</v>
      </c>
      <c r="F207" s="42">
        <v>19.68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71</v>
      </c>
      <c r="C208" s="42">
        <v>3641</v>
      </c>
      <c r="D208" s="42">
        <v>52.375</v>
      </c>
      <c r="E208" s="42">
        <v>-4.5880000000000001</v>
      </c>
      <c r="F208" s="42">
        <v>19.677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15</v>
      </c>
      <c r="B209" s="42" t="s">
        <v>71</v>
      </c>
      <c r="C209" s="42">
        <v>222</v>
      </c>
      <c r="D209" s="42">
        <v>0.60599999999999998</v>
      </c>
      <c r="E209" s="42">
        <v>-19.657</v>
      </c>
      <c r="F209" s="42">
        <v>30.844000000000001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72</v>
      </c>
      <c r="C210" s="42">
        <v>3646</v>
      </c>
      <c r="D210" s="42">
        <v>51.667999999999999</v>
      </c>
      <c r="E210" s="42">
        <v>-4.5510000000000002</v>
      </c>
      <c r="F210" s="42">
        <v>19.747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72</v>
      </c>
      <c r="C211" s="42">
        <v>3641</v>
      </c>
      <c r="D211" s="42">
        <v>52.365000000000002</v>
      </c>
      <c r="E211" s="42">
        <v>-4.57</v>
      </c>
      <c r="F211" s="42">
        <v>19.670000000000002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72</v>
      </c>
      <c r="C212" s="42">
        <v>3641</v>
      </c>
      <c r="D212" s="42">
        <v>52.378</v>
      </c>
      <c r="E212" s="42">
        <v>-4.5650000000000004</v>
      </c>
      <c r="F212" s="42">
        <v>19.638000000000002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72</v>
      </c>
      <c r="C213" s="42">
        <v>3643</v>
      </c>
      <c r="D213" s="42">
        <v>52.395000000000003</v>
      </c>
      <c r="E213" s="42">
        <v>-4.569</v>
      </c>
      <c r="F213" s="42">
        <v>19.684999999999999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 t="s">
        <v>72</v>
      </c>
      <c r="C214" s="42">
        <v>3642</v>
      </c>
      <c r="D214" s="42">
        <v>52.405999999999999</v>
      </c>
      <c r="E214" s="42">
        <v>-4.5750000000000002</v>
      </c>
      <c r="F214" s="42">
        <v>19.661000000000001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16</v>
      </c>
      <c r="B215" s="42" t="s">
        <v>72</v>
      </c>
      <c r="C215" s="42">
        <v>5445</v>
      </c>
      <c r="D215" s="42">
        <v>15.624000000000001</v>
      </c>
      <c r="E215" s="42">
        <v>0.58099999999999996</v>
      </c>
      <c r="F215" s="42">
        <v>15.443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16</v>
      </c>
      <c r="B216" s="42" t="s">
        <v>72</v>
      </c>
      <c r="C216" s="42">
        <v>31817</v>
      </c>
      <c r="D216" s="42">
        <v>175.221</v>
      </c>
      <c r="E216" s="42">
        <v>0.55500000000000005</v>
      </c>
      <c r="F216" s="42">
        <v>14.291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16</v>
      </c>
      <c r="B217" s="42" t="s">
        <v>72</v>
      </c>
      <c r="C217" s="42">
        <v>30157</v>
      </c>
      <c r="D217" s="42">
        <v>164.178</v>
      </c>
      <c r="E217" s="42">
        <v>0.52600000000000002</v>
      </c>
      <c r="F217" s="42">
        <v>14.284000000000001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16</v>
      </c>
      <c r="B218" s="42" t="s">
        <v>72</v>
      </c>
      <c r="C218" s="42">
        <v>28719</v>
      </c>
      <c r="D218" s="42">
        <v>154.999</v>
      </c>
      <c r="E218" s="42">
        <v>0.53400000000000003</v>
      </c>
      <c r="F218" s="42">
        <v>14.313000000000001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16</v>
      </c>
      <c r="B219" s="42" t="s">
        <v>72</v>
      </c>
      <c r="C219" s="42">
        <v>27411</v>
      </c>
      <c r="D219" s="42">
        <v>146.471</v>
      </c>
      <c r="E219" s="42">
        <v>0.52500000000000002</v>
      </c>
      <c r="F219" s="42">
        <v>14.323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 t="s">
        <v>72</v>
      </c>
      <c r="C220" s="42">
        <v>26133</v>
      </c>
      <c r="D220" s="42">
        <v>138.42400000000001</v>
      </c>
      <c r="E220" s="42">
        <v>0.505</v>
      </c>
      <c r="F220" s="42">
        <v>14.37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 t="s">
        <v>72</v>
      </c>
      <c r="C221" s="42">
        <v>24904</v>
      </c>
      <c r="D221" s="42">
        <v>130.81700000000001</v>
      </c>
      <c r="E221" s="42">
        <v>0.52</v>
      </c>
      <c r="F221" s="42">
        <v>14.391999999999999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 t="s">
        <v>72</v>
      </c>
      <c r="C222" s="42">
        <v>23712</v>
      </c>
      <c r="D222" s="42">
        <v>123.59399999999999</v>
      </c>
      <c r="E222" s="42">
        <v>0.52700000000000002</v>
      </c>
      <c r="F222" s="42">
        <v>14.391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72</v>
      </c>
      <c r="C223" s="42">
        <v>22572</v>
      </c>
      <c r="D223" s="42">
        <v>116.842</v>
      </c>
      <c r="E223" s="42">
        <v>0.48699999999999999</v>
      </c>
      <c r="F223" s="42">
        <v>14.433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 t="s">
        <v>72</v>
      </c>
      <c r="C224" s="42">
        <v>21495</v>
      </c>
      <c r="D224" s="42">
        <v>110.447</v>
      </c>
      <c r="E224" s="42">
        <v>0.5</v>
      </c>
      <c r="F224" s="42">
        <v>14.478999999999999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16</v>
      </c>
      <c r="B225" s="42" t="s">
        <v>72</v>
      </c>
      <c r="C225" s="42">
        <v>20430</v>
      </c>
      <c r="D225" s="42">
        <v>104.319</v>
      </c>
      <c r="E225" s="42">
        <v>0.50800000000000001</v>
      </c>
      <c r="F225" s="42">
        <v>14.449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73</v>
      </c>
      <c r="C226" s="42">
        <v>3646</v>
      </c>
      <c r="D226" s="42">
        <v>51.715000000000003</v>
      </c>
      <c r="E226" s="42">
        <v>-4.5469999999999997</v>
      </c>
      <c r="F226" s="42">
        <v>19.706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73</v>
      </c>
      <c r="C227" s="42">
        <v>3641</v>
      </c>
      <c r="D227" s="42">
        <v>52.396000000000001</v>
      </c>
      <c r="E227" s="42">
        <v>-4.57</v>
      </c>
      <c r="F227" s="42">
        <v>19.670000000000002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73</v>
      </c>
      <c r="C228" s="42">
        <v>3643</v>
      </c>
      <c r="D228" s="42">
        <v>52.432000000000002</v>
      </c>
      <c r="E228" s="42">
        <v>-4.5860000000000003</v>
      </c>
      <c r="F228" s="42">
        <v>19.635000000000002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73</v>
      </c>
      <c r="C229" s="42">
        <v>3643</v>
      </c>
      <c r="D229" s="42">
        <v>52.411999999999999</v>
      </c>
      <c r="E229" s="42">
        <v>-4.5890000000000004</v>
      </c>
      <c r="F229" s="42">
        <v>19.62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 t="s">
        <v>73</v>
      </c>
      <c r="C230" s="42">
        <v>3643</v>
      </c>
      <c r="D230" s="42">
        <v>52.430999999999997</v>
      </c>
      <c r="E230" s="42">
        <v>-4.53</v>
      </c>
      <c r="F230" s="42">
        <v>19.648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17</v>
      </c>
      <c r="B231" s="42" t="s">
        <v>73</v>
      </c>
      <c r="C231" s="42">
        <v>4576</v>
      </c>
      <c r="D231" s="42">
        <v>13.065</v>
      </c>
      <c r="E231" s="42">
        <v>0.53200000000000003</v>
      </c>
      <c r="F231" s="42">
        <v>15.321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17</v>
      </c>
      <c r="B232" s="42" t="s">
        <v>73</v>
      </c>
      <c r="C232" s="42">
        <v>23182</v>
      </c>
      <c r="D232" s="42">
        <v>119.895</v>
      </c>
      <c r="E232" s="42">
        <v>4.1589999999999998</v>
      </c>
      <c r="F232" s="42">
        <v>14.882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17</v>
      </c>
      <c r="B233" s="42" t="s">
        <v>73</v>
      </c>
      <c r="C233" s="42">
        <v>21960</v>
      </c>
      <c r="D233" s="42">
        <v>112.613</v>
      </c>
      <c r="E233" s="42">
        <v>4.1680000000000001</v>
      </c>
      <c r="F233" s="42">
        <v>14.856999999999999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17</v>
      </c>
      <c r="B234" s="42" t="s">
        <v>73</v>
      </c>
      <c r="C234" s="42">
        <v>20889</v>
      </c>
      <c r="D234" s="42">
        <v>106.596</v>
      </c>
      <c r="E234" s="42">
        <v>4.1479999999999997</v>
      </c>
      <c r="F234" s="42">
        <v>14.891999999999999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17</v>
      </c>
      <c r="B235" s="42" t="s">
        <v>73</v>
      </c>
      <c r="C235" s="42">
        <v>19896</v>
      </c>
      <c r="D235" s="42">
        <v>100.898</v>
      </c>
      <c r="E235" s="42">
        <v>4.1349999999999998</v>
      </c>
      <c r="F235" s="42">
        <v>14.878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17</v>
      </c>
      <c r="B236" s="42" t="s">
        <v>73</v>
      </c>
      <c r="C236" s="42">
        <v>18920</v>
      </c>
      <c r="D236" s="42">
        <v>95.489000000000004</v>
      </c>
      <c r="E236" s="42">
        <v>4.1319999999999997</v>
      </c>
      <c r="F236" s="42">
        <v>14.913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17</v>
      </c>
      <c r="B237" s="42" t="s">
        <v>73</v>
      </c>
      <c r="C237" s="42">
        <v>17946</v>
      </c>
      <c r="D237" s="42">
        <v>90.347999999999999</v>
      </c>
      <c r="E237" s="42">
        <v>4.1239999999999997</v>
      </c>
      <c r="F237" s="42">
        <v>14.916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 t="s">
        <v>73</v>
      </c>
      <c r="C238" s="42">
        <v>17027</v>
      </c>
      <c r="D238" s="42">
        <v>85.421000000000006</v>
      </c>
      <c r="E238" s="42">
        <v>4.1280000000000001</v>
      </c>
      <c r="F238" s="42">
        <v>14.943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 t="s">
        <v>73</v>
      </c>
      <c r="C239" s="42">
        <v>16128</v>
      </c>
      <c r="D239" s="42">
        <v>80.751000000000005</v>
      </c>
      <c r="E239" s="42">
        <v>4.125</v>
      </c>
      <c r="F239" s="42">
        <v>14.97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17</v>
      </c>
      <c r="B240" s="42" t="s">
        <v>73</v>
      </c>
      <c r="C240" s="42">
        <v>15293</v>
      </c>
      <c r="D240" s="42">
        <v>76.400000000000006</v>
      </c>
      <c r="E240" s="42">
        <v>4.1360000000000001</v>
      </c>
      <c r="F240" s="42">
        <v>14.992000000000001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17</v>
      </c>
      <c r="B241" s="42" t="s">
        <v>73</v>
      </c>
      <c r="C241" s="42">
        <v>14488</v>
      </c>
      <c r="D241" s="42">
        <v>72.233000000000004</v>
      </c>
      <c r="E241" s="42">
        <v>4.1230000000000002</v>
      </c>
      <c r="F241" s="42">
        <v>14.996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74</v>
      </c>
      <c r="C242" s="42">
        <v>3645</v>
      </c>
      <c r="D242" s="42">
        <v>51.686</v>
      </c>
      <c r="E242" s="42">
        <v>-4.5529999999999999</v>
      </c>
      <c r="F242" s="42">
        <v>19.696999999999999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74</v>
      </c>
      <c r="C243" s="42">
        <v>3646</v>
      </c>
      <c r="D243" s="42">
        <v>52.430999999999997</v>
      </c>
      <c r="E243" s="42">
        <v>-4.57</v>
      </c>
      <c r="F243" s="42">
        <v>19.670000000000002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74</v>
      </c>
      <c r="C244" s="42">
        <v>3643</v>
      </c>
      <c r="D244" s="42">
        <v>52.398000000000003</v>
      </c>
      <c r="E244" s="42">
        <v>-4.5469999999999997</v>
      </c>
      <c r="F244" s="42">
        <v>19.626000000000001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74</v>
      </c>
      <c r="C245" s="42">
        <v>3645</v>
      </c>
      <c r="D245" s="42">
        <v>52.44</v>
      </c>
      <c r="E245" s="42">
        <v>-4.5629999999999997</v>
      </c>
      <c r="F245" s="42">
        <v>19.620999999999999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 t="s">
        <v>74</v>
      </c>
      <c r="C246" s="42">
        <v>3643</v>
      </c>
      <c r="D246" s="42">
        <v>52.420999999999999</v>
      </c>
      <c r="E246" s="42">
        <v>-4.5730000000000004</v>
      </c>
      <c r="F246" s="42">
        <v>19.655000000000001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18</v>
      </c>
      <c r="B247" s="42" t="s">
        <v>74</v>
      </c>
      <c r="C247" s="42">
        <v>10562</v>
      </c>
      <c r="D247" s="42">
        <v>33.031999999999996</v>
      </c>
      <c r="E247" s="42">
        <v>0.67600000000000005</v>
      </c>
      <c r="F247" s="42">
        <v>14.323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18</v>
      </c>
      <c r="B248" s="42" t="s">
        <v>74</v>
      </c>
      <c r="C248" s="42">
        <v>35805</v>
      </c>
      <c r="D248" s="42">
        <v>203.16200000000001</v>
      </c>
      <c r="E248" s="42">
        <v>0.626</v>
      </c>
      <c r="F248" s="42">
        <v>13.629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18</v>
      </c>
      <c r="B249" s="42" t="s">
        <v>74</v>
      </c>
      <c r="C249" s="42">
        <v>33939</v>
      </c>
      <c r="D249" s="42">
        <v>189.88499999999999</v>
      </c>
      <c r="E249" s="42">
        <v>0.60699999999999998</v>
      </c>
      <c r="F249" s="42">
        <v>13.622999999999999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18</v>
      </c>
      <c r="B250" s="42" t="s">
        <v>74</v>
      </c>
      <c r="C250" s="42">
        <v>32377</v>
      </c>
      <c r="D250" s="42">
        <v>179.04400000000001</v>
      </c>
      <c r="E250" s="42">
        <v>0.59299999999999997</v>
      </c>
      <c r="F250" s="42">
        <v>13.637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18</v>
      </c>
      <c r="B251" s="42" t="s">
        <v>74</v>
      </c>
      <c r="C251" s="42">
        <v>30851</v>
      </c>
      <c r="D251" s="42">
        <v>168.87100000000001</v>
      </c>
      <c r="E251" s="42">
        <v>0.61</v>
      </c>
      <c r="F251" s="42">
        <v>13.686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18</v>
      </c>
      <c r="B252" s="42" t="s">
        <v>74</v>
      </c>
      <c r="C252" s="42">
        <v>29414</v>
      </c>
      <c r="D252" s="42">
        <v>159.369</v>
      </c>
      <c r="E252" s="42">
        <v>0.59299999999999997</v>
      </c>
      <c r="F252" s="42">
        <v>13.69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 t="s">
        <v>74</v>
      </c>
      <c r="C253" s="42">
        <v>28014</v>
      </c>
      <c r="D253" s="42">
        <v>150.34299999999999</v>
      </c>
      <c r="E253" s="42">
        <v>0.58599999999999997</v>
      </c>
      <c r="F253" s="42">
        <v>13.752000000000001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 t="s">
        <v>74</v>
      </c>
      <c r="C254" s="42">
        <v>26689</v>
      </c>
      <c r="D254" s="42">
        <v>141.83699999999999</v>
      </c>
      <c r="E254" s="42">
        <v>0.56899999999999995</v>
      </c>
      <c r="F254" s="42">
        <v>13.757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 t="s">
        <v>74</v>
      </c>
      <c r="C255" s="42">
        <v>25407</v>
      </c>
      <c r="D255" s="42">
        <v>133.84399999999999</v>
      </c>
      <c r="E255" s="42">
        <v>0.57099999999999995</v>
      </c>
      <c r="F255" s="42">
        <v>13.795999999999999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18</v>
      </c>
      <c r="B256" s="42" t="s">
        <v>74</v>
      </c>
      <c r="C256" s="42">
        <v>24195</v>
      </c>
      <c r="D256" s="42">
        <v>126.316</v>
      </c>
      <c r="E256" s="42">
        <v>0.60399999999999998</v>
      </c>
      <c r="F256" s="42">
        <v>13.795999999999999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18</v>
      </c>
      <c r="B257" s="42" t="s">
        <v>74</v>
      </c>
      <c r="C257" s="42">
        <v>22971</v>
      </c>
      <c r="D257" s="42">
        <v>119.117</v>
      </c>
      <c r="E257" s="42">
        <v>0.56200000000000006</v>
      </c>
      <c r="F257" s="42">
        <v>13.823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75</v>
      </c>
      <c r="C258" s="42">
        <v>3647</v>
      </c>
      <c r="D258" s="42">
        <v>51.764000000000003</v>
      </c>
      <c r="E258" s="42">
        <v>-4.5789999999999997</v>
      </c>
      <c r="F258" s="42">
        <v>19.785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75</v>
      </c>
      <c r="C259" s="42">
        <v>3643</v>
      </c>
      <c r="D259" s="42">
        <v>52.423999999999999</v>
      </c>
      <c r="E259" s="42">
        <v>-4.57</v>
      </c>
      <c r="F259" s="42">
        <v>19.670000000000002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75</v>
      </c>
      <c r="C260" s="42">
        <v>3646</v>
      </c>
      <c r="D260" s="42">
        <v>52.466999999999999</v>
      </c>
      <c r="E260" s="42">
        <v>-4.5839999999999996</v>
      </c>
      <c r="F260" s="42">
        <v>19.661000000000001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75</v>
      </c>
      <c r="C261" s="42">
        <v>3644</v>
      </c>
      <c r="D261" s="42">
        <v>52.421999999999997</v>
      </c>
      <c r="E261" s="42">
        <v>-4.5999999999999996</v>
      </c>
      <c r="F261" s="42">
        <v>19.649000000000001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 t="s">
        <v>75</v>
      </c>
      <c r="C262" s="42">
        <v>3645</v>
      </c>
      <c r="D262" s="42">
        <v>52.448999999999998</v>
      </c>
      <c r="E262" s="42">
        <v>-4.5960000000000001</v>
      </c>
      <c r="F262" s="42">
        <v>19.687000000000001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19</v>
      </c>
      <c r="B263" s="42" t="s">
        <v>75</v>
      </c>
      <c r="C263" s="42">
        <v>5786</v>
      </c>
      <c r="D263" s="42">
        <v>16.829000000000001</v>
      </c>
      <c r="E263" s="42">
        <v>0.441</v>
      </c>
      <c r="F263" s="42">
        <v>14.493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19</v>
      </c>
      <c r="B264" s="42" t="s">
        <v>75</v>
      </c>
      <c r="C264" s="42">
        <v>20311</v>
      </c>
      <c r="D264" s="42">
        <v>103.30800000000001</v>
      </c>
      <c r="E264" s="42">
        <v>0.375</v>
      </c>
      <c r="F264" s="42">
        <v>13.127000000000001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19</v>
      </c>
      <c r="B265" s="42" t="s">
        <v>75</v>
      </c>
      <c r="C265" s="42">
        <v>19160</v>
      </c>
      <c r="D265" s="42">
        <v>96.819000000000003</v>
      </c>
      <c r="E265" s="42">
        <v>0.35299999999999998</v>
      </c>
      <c r="F265" s="42">
        <v>13.111000000000001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19</v>
      </c>
      <c r="B266" s="42" t="s">
        <v>75</v>
      </c>
      <c r="C266" s="42">
        <v>18232</v>
      </c>
      <c r="D266" s="42">
        <v>91.590999999999994</v>
      </c>
      <c r="E266" s="42">
        <v>0.33100000000000002</v>
      </c>
      <c r="F266" s="42">
        <v>13.124000000000001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19</v>
      </c>
      <c r="B267" s="42" t="s">
        <v>75</v>
      </c>
      <c r="C267" s="42">
        <v>17331</v>
      </c>
      <c r="D267" s="42">
        <v>86.555000000000007</v>
      </c>
      <c r="E267" s="42">
        <v>0.34499999999999997</v>
      </c>
      <c r="F267" s="42">
        <v>13.128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 t="s">
        <v>75</v>
      </c>
      <c r="C268" s="42">
        <v>16485</v>
      </c>
      <c r="D268" s="42">
        <v>81.947999999999993</v>
      </c>
      <c r="E268" s="42">
        <v>0.34100000000000003</v>
      </c>
      <c r="F268" s="42">
        <v>13.167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 t="s">
        <v>75</v>
      </c>
      <c r="C269" s="42">
        <v>15654</v>
      </c>
      <c r="D269" s="42">
        <v>77.578000000000003</v>
      </c>
      <c r="E269" s="42">
        <v>0.316</v>
      </c>
      <c r="F269" s="42">
        <v>13.192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 t="s">
        <v>75</v>
      </c>
      <c r="C270" s="42">
        <v>14849</v>
      </c>
      <c r="D270" s="42">
        <v>73.350999999999999</v>
      </c>
      <c r="E270" s="42">
        <v>0.33600000000000002</v>
      </c>
      <c r="F270" s="42">
        <v>13.154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 t="s">
        <v>75</v>
      </c>
      <c r="C271" s="42">
        <v>14063</v>
      </c>
      <c r="D271" s="42">
        <v>69.418000000000006</v>
      </c>
      <c r="E271" s="42">
        <v>0.33700000000000002</v>
      </c>
      <c r="F271" s="42">
        <v>13.16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19</v>
      </c>
      <c r="B272" s="42" t="s">
        <v>75</v>
      </c>
      <c r="C272" s="42">
        <v>13306</v>
      </c>
      <c r="D272" s="42">
        <v>65.61</v>
      </c>
      <c r="E272" s="42">
        <v>0.33900000000000002</v>
      </c>
      <c r="F272" s="42">
        <v>13.223000000000001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19</v>
      </c>
      <c r="B273" s="42" t="s">
        <v>75</v>
      </c>
      <c r="C273" s="42">
        <v>12591</v>
      </c>
      <c r="D273" s="42">
        <v>62.005000000000003</v>
      </c>
      <c r="E273" s="42">
        <v>0.34899999999999998</v>
      </c>
      <c r="F273" s="42">
        <v>13.211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76</v>
      </c>
      <c r="C274" s="42">
        <v>3648</v>
      </c>
      <c r="D274" s="42">
        <v>51.722999999999999</v>
      </c>
      <c r="E274" s="42">
        <v>-4.5570000000000004</v>
      </c>
      <c r="F274" s="42">
        <v>19.728999999999999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76</v>
      </c>
      <c r="C275" s="42">
        <v>3646</v>
      </c>
      <c r="D275" s="42">
        <v>52.462000000000003</v>
      </c>
      <c r="E275" s="42">
        <v>-4.57</v>
      </c>
      <c r="F275" s="42">
        <v>19.670000000000002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76</v>
      </c>
      <c r="C276" s="42">
        <v>3644</v>
      </c>
      <c r="D276" s="42">
        <v>52.444000000000003</v>
      </c>
      <c r="E276" s="42">
        <v>-4.5609999999999999</v>
      </c>
      <c r="F276" s="42">
        <v>19.626000000000001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76</v>
      </c>
      <c r="C277" s="42">
        <v>3646</v>
      </c>
      <c r="D277" s="42">
        <v>52.494</v>
      </c>
      <c r="E277" s="42">
        <v>-4.5789999999999997</v>
      </c>
      <c r="F277" s="42">
        <v>19.646999999999998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 t="s">
        <v>76</v>
      </c>
      <c r="C278" s="42">
        <v>3643</v>
      </c>
      <c r="D278" s="42">
        <v>52.423999999999999</v>
      </c>
      <c r="E278" s="42">
        <v>-4.5570000000000004</v>
      </c>
      <c r="F278" s="42">
        <v>19.673999999999999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20</v>
      </c>
      <c r="B279" s="42" t="s">
        <v>76</v>
      </c>
      <c r="C279" s="42">
        <v>9142</v>
      </c>
      <c r="D279" s="42">
        <v>27.870999999999999</v>
      </c>
      <c r="E279" s="42">
        <v>0.75</v>
      </c>
      <c r="F279" s="42">
        <v>15.231999999999999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20</v>
      </c>
      <c r="B280" s="42" t="s">
        <v>76</v>
      </c>
      <c r="C280" s="42">
        <v>33474</v>
      </c>
      <c r="D280" s="42">
        <v>186.405</v>
      </c>
      <c r="E280" s="42">
        <v>0.54500000000000004</v>
      </c>
      <c r="F280" s="42">
        <v>13.989000000000001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20</v>
      </c>
      <c r="B281" s="42" t="s">
        <v>76</v>
      </c>
      <c r="C281" s="42">
        <v>31836</v>
      </c>
      <c r="D281" s="42">
        <v>175.26300000000001</v>
      </c>
      <c r="E281" s="42">
        <v>0.54300000000000004</v>
      </c>
      <c r="F281" s="42">
        <v>14.01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20</v>
      </c>
      <c r="B282" s="42" t="s">
        <v>76</v>
      </c>
      <c r="C282" s="42">
        <v>30475</v>
      </c>
      <c r="D282" s="42">
        <v>166.321</v>
      </c>
      <c r="E282" s="42">
        <v>0.55800000000000005</v>
      </c>
      <c r="F282" s="42">
        <v>14.051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20</v>
      </c>
      <c r="B283" s="42" t="s">
        <v>76</v>
      </c>
      <c r="C283" s="42">
        <v>29098</v>
      </c>
      <c r="D283" s="42">
        <v>157.21899999999999</v>
      </c>
      <c r="E283" s="42">
        <v>0.54600000000000004</v>
      </c>
      <c r="F283" s="42">
        <v>14.087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 t="s">
        <v>76</v>
      </c>
      <c r="C284" s="42">
        <v>27757</v>
      </c>
      <c r="D284" s="42">
        <v>148.631</v>
      </c>
      <c r="E284" s="42">
        <v>0.53600000000000003</v>
      </c>
      <c r="F284" s="42">
        <v>14.13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 t="s">
        <v>76</v>
      </c>
      <c r="C285" s="42">
        <v>26466</v>
      </c>
      <c r="D285" s="42">
        <v>140.398</v>
      </c>
      <c r="E285" s="42">
        <v>0.56399999999999995</v>
      </c>
      <c r="F285" s="42">
        <v>14.135999999999999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 t="s">
        <v>76</v>
      </c>
      <c r="C286" s="42">
        <v>25199</v>
      </c>
      <c r="D286" s="42">
        <v>132.47399999999999</v>
      </c>
      <c r="E286" s="42">
        <v>0.51200000000000001</v>
      </c>
      <c r="F286" s="42">
        <v>14.169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 t="s">
        <v>76</v>
      </c>
      <c r="C287" s="42">
        <v>24024</v>
      </c>
      <c r="D287" s="42">
        <v>125.259</v>
      </c>
      <c r="E287" s="42">
        <v>0.53700000000000003</v>
      </c>
      <c r="F287" s="42">
        <v>14.182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20</v>
      </c>
      <c r="B288" s="42" t="s">
        <v>76</v>
      </c>
      <c r="C288" s="42">
        <v>22855</v>
      </c>
      <c r="D288" s="42">
        <v>118.325</v>
      </c>
      <c r="E288" s="42">
        <v>0.55100000000000005</v>
      </c>
      <c r="F288" s="42">
        <v>14.173999999999999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20</v>
      </c>
      <c r="B289" s="42" t="s">
        <v>76</v>
      </c>
      <c r="C289" s="42">
        <v>21733</v>
      </c>
      <c r="D289" s="42">
        <v>111.785</v>
      </c>
      <c r="E289" s="42">
        <v>0.52900000000000003</v>
      </c>
      <c r="F289" s="42">
        <v>14.194000000000001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66</v>
      </c>
      <c r="C290" s="42">
        <v>3646</v>
      </c>
      <c r="D290" s="42">
        <v>51.753999999999998</v>
      </c>
      <c r="E290" s="42">
        <v>-4.5860000000000003</v>
      </c>
      <c r="F290" s="42">
        <v>19.73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66</v>
      </c>
      <c r="C291" s="42">
        <v>3645</v>
      </c>
      <c r="D291" s="42">
        <v>52.444000000000003</v>
      </c>
      <c r="E291" s="42">
        <v>-4.57</v>
      </c>
      <c r="F291" s="42">
        <v>19.670000000000002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66</v>
      </c>
      <c r="C292" s="42">
        <v>3646</v>
      </c>
      <c r="D292" s="42">
        <v>52.466000000000001</v>
      </c>
      <c r="E292" s="42">
        <v>-4.601</v>
      </c>
      <c r="F292" s="42">
        <v>19.663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66</v>
      </c>
      <c r="C293" s="42">
        <v>3645</v>
      </c>
      <c r="D293" s="42">
        <v>52.444000000000003</v>
      </c>
      <c r="E293" s="42">
        <v>-4.58</v>
      </c>
      <c r="F293" s="42">
        <v>19.661000000000001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 t="s">
        <v>66</v>
      </c>
      <c r="C294" s="42">
        <v>3644</v>
      </c>
      <c r="D294" s="42">
        <v>52.442</v>
      </c>
      <c r="E294" s="42">
        <v>-4.5819999999999999</v>
      </c>
      <c r="F294" s="42">
        <v>19.655999999999999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21</v>
      </c>
      <c r="B295" s="42" t="s">
        <v>66</v>
      </c>
      <c r="C295" s="42">
        <v>1198</v>
      </c>
      <c r="D295" s="42">
        <v>3.3079999999999998</v>
      </c>
      <c r="E295" s="42">
        <v>-14.385</v>
      </c>
      <c r="F295" s="42">
        <v>25.193999999999999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21</v>
      </c>
      <c r="B296" s="42" t="s">
        <v>66</v>
      </c>
      <c r="C296" s="42">
        <v>3107</v>
      </c>
      <c r="D296" s="42">
        <v>14.701000000000001</v>
      </c>
      <c r="E296" s="42">
        <v>-19.067</v>
      </c>
      <c r="F296" s="42">
        <v>26.068000000000001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21</v>
      </c>
      <c r="B297" s="42" t="s">
        <v>66</v>
      </c>
      <c r="C297" s="42">
        <v>2888</v>
      </c>
      <c r="D297" s="42">
        <v>13.664</v>
      </c>
      <c r="E297" s="42">
        <v>-19.213999999999999</v>
      </c>
      <c r="F297" s="42">
        <v>26.151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21</v>
      </c>
      <c r="B298" s="42" t="s">
        <v>66</v>
      </c>
      <c r="C298" s="42">
        <v>2723</v>
      </c>
      <c r="D298" s="42">
        <v>12.875</v>
      </c>
      <c r="E298" s="42">
        <v>-19.251999999999999</v>
      </c>
      <c r="F298" s="42">
        <v>26.122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21</v>
      </c>
      <c r="B299" s="42" t="s">
        <v>66</v>
      </c>
      <c r="C299" s="42">
        <v>2577</v>
      </c>
      <c r="D299" s="42">
        <v>12.148</v>
      </c>
      <c r="E299" s="42">
        <v>-19.317</v>
      </c>
      <c r="F299" s="42">
        <v>26.209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 t="s">
        <v>66</v>
      </c>
      <c r="C300" s="42">
        <v>2438</v>
      </c>
      <c r="D300" s="42">
        <v>11.472</v>
      </c>
      <c r="E300" s="42">
        <v>-19.253</v>
      </c>
      <c r="F300" s="42">
        <v>26.091999999999999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 t="s">
        <v>66</v>
      </c>
      <c r="C301" s="42">
        <v>2306</v>
      </c>
      <c r="D301" s="42">
        <v>10.843999999999999</v>
      </c>
      <c r="E301" s="42">
        <v>-19.309999999999999</v>
      </c>
      <c r="F301" s="42">
        <v>26.117999999999999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 t="s">
        <v>66</v>
      </c>
      <c r="C302" s="42">
        <v>2178</v>
      </c>
      <c r="D302" s="42">
        <v>10.239000000000001</v>
      </c>
      <c r="E302" s="42">
        <v>-19.302</v>
      </c>
      <c r="F302" s="42">
        <v>26.167999999999999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 t="s">
        <v>66</v>
      </c>
      <c r="C303" s="42">
        <v>2058</v>
      </c>
      <c r="D303" s="42">
        <v>9.6720000000000006</v>
      </c>
      <c r="E303" s="42">
        <v>-19.277999999999999</v>
      </c>
      <c r="F303" s="42">
        <v>26.018000000000001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21</v>
      </c>
      <c r="B304" s="42" t="s">
        <v>66</v>
      </c>
      <c r="C304" s="42">
        <v>1940</v>
      </c>
      <c r="D304" s="42">
        <v>9.1449999999999996</v>
      </c>
      <c r="E304" s="42">
        <v>-19.273</v>
      </c>
      <c r="F304" s="42">
        <v>26.161000000000001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21</v>
      </c>
      <c r="B305" s="42" t="s">
        <v>66</v>
      </c>
      <c r="C305" s="42">
        <v>1829</v>
      </c>
      <c r="D305" s="42">
        <v>8.6389999999999993</v>
      </c>
      <c r="E305" s="42">
        <v>-19.291</v>
      </c>
      <c r="F305" s="42">
        <v>26.084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77</v>
      </c>
      <c r="C306" s="42">
        <v>3649</v>
      </c>
      <c r="D306" s="42">
        <v>51.735999999999997</v>
      </c>
      <c r="E306" s="42">
        <v>-4.5549999999999997</v>
      </c>
      <c r="F306" s="42">
        <v>19.716999999999999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77</v>
      </c>
      <c r="C307" s="42">
        <v>3645</v>
      </c>
      <c r="D307" s="42">
        <v>52.435000000000002</v>
      </c>
      <c r="E307" s="42">
        <v>-4.57</v>
      </c>
      <c r="F307" s="42">
        <v>19.670000000000002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77</v>
      </c>
      <c r="C308" s="42">
        <v>3645</v>
      </c>
      <c r="D308" s="42">
        <v>52.459000000000003</v>
      </c>
      <c r="E308" s="42">
        <v>-4.5819999999999999</v>
      </c>
      <c r="F308" s="42">
        <v>19.649000000000001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77</v>
      </c>
      <c r="C309" s="42">
        <v>3643</v>
      </c>
      <c r="D309" s="42">
        <v>52.427</v>
      </c>
      <c r="E309" s="42">
        <v>-4.5650000000000004</v>
      </c>
      <c r="F309" s="42">
        <v>19.613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22</v>
      </c>
      <c r="B310" s="42" t="s">
        <v>77</v>
      </c>
      <c r="C310" s="42">
        <v>3646</v>
      </c>
      <c r="D310" s="42">
        <v>52.454000000000001</v>
      </c>
      <c r="E310" s="42">
        <v>-4.5919999999999996</v>
      </c>
      <c r="F310" s="42">
        <v>19.693999999999999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22</v>
      </c>
      <c r="B311" s="42" t="s">
        <v>77</v>
      </c>
      <c r="C311" s="42">
        <v>500</v>
      </c>
      <c r="D311" s="42">
        <v>1.3720000000000001</v>
      </c>
      <c r="E311" s="42">
        <v>-14.568</v>
      </c>
      <c r="F311" s="42">
        <v>23.809000000000001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22</v>
      </c>
      <c r="B312" s="42" t="s">
        <v>77</v>
      </c>
      <c r="C312" s="42">
        <v>27430</v>
      </c>
      <c r="D312" s="42">
        <v>146.535</v>
      </c>
      <c r="E312" s="42">
        <v>1.61</v>
      </c>
      <c r="F312" s="42">
        <v>15.057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22</v>
      </c>
      <c r="B313" s="42" t="s">
        <v>77</v>
      </c>
      <c r="C313" s="42">
        <v>25893</v>
      </c>
      <c r="D313" s="42">
        <v>136.95099999999999</v>
      </c>
      <c r="E313" s="42">
        <v>1.579</v>
      </c>
      <c r="F313" s="42">
        <v>15.025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22</v>
      </c>
      <c r="B314" s="42" t="s">
        <v>77</v>
      </c>
      <c r="C314" s="42">
        <v>24622</v>
      </c>
      <c r="D314" s="42">
        <v>129.24600000000001</v>
      </c>
      <c r="E314" s="42">
        <v>1.575</v>
      </c>
      <c r="F314" s="42">
        <v>15.041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22</v>
      </c>
      <c r="B315" s="42" t="s">
        <v>77</v>
      </c>
      <c r="C315" s="42">
        <v>23403</v>
      </c>
      <c r="D315" s="42">
        <v>121.976</v>
      </c>
      <c r="E315" s="42">
        <v>1.5780000000000001</v>
      </c>
      <c r="F315" s="42">
        <v>15.096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22</v>
      </c>
      <c r="B316" s="42" t="s">
        <v>77</v>
      </c>
      <c r="C316" s="42">
        <v>22259</v>
      </c>
      <c r="D316" s="42">
        <v>115.139</v>
      </c>
      <c r="E316" s="42">
        <v>1.591</v>
      </c>
      <c r="F316" s="42">
        <v>15.106999999999999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22</v>
      </c>
      <c r="B317" s="42" t="s">
        <v>77</v>
      </c>
      <c r="C317" s="42">
        <v>21146</v>
      </c>
      <c r="D317" s="42">
        <v>108.685</v>
      </c>
      <c r="E317" s="42">
        <v>1.6</v>
      </c>
      <c r="F317" s="42">
        <v>15.135999999999999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22</v>
      </c>
      <c r="B318" s="42" t="s">
        <v>77</v>
      </c>
      <c r="C318" s="42">
        <v>20084</v>
      </c>
      <c r="D318" s="42">
        <v>102.511</v>
      </c>
      <c r="E318" s="42">
        <v>1.5840000000000001</v>
      </c>
      <c r="F318" s="42">
        <v>15.135999999999999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22</v>
      </c>
      <c r="B319" s="42" t="s">
        <v>77</v>
      </c>
      <c r="C319" s="42">
        <v>19067</v>
      </c>
      <c r="D319" s="42">
        <v>96.730999999999995</v>
      </c>
      <c r="E319" s="42">
        <v>1.5780000000000001</v>
      </c>
      <c r="F319" s="42">
        <v>15.145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22</v>
      </c>
      <c r="B320" s="42" t="s">
        <v>77</v>
      </c>
      <c r="C320" s="42">
        <v>18086</v>
      </c>
      <c r="D320" s="42">
        <v>91.225999999999999</v>
      </c>
      <c r="E320" s="42">
        <v>1.5720000000000001</v>
      </c>
      <c r="F320" s="42">
        <v>15.164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22</v>
      </c>
      <c r="B321" s="42" t="s">
        <v>77</v>
      </c>
      <c r="C321" s="42">
        <v>17152</v>
      </c>
      <c r="D321" s="42">
        <v>86.108999999999995</v>
      </c>
      <c r="E321" s="42">
        <v>1.581</v>
      </c>
      <c r="F321" s="42">
        <v>15.179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78</v>
      </c>
      <c r="C322" s="42">
        <v>3650</v>
      </c>
      <c r="D322" s="42">
        <v>51.761000000000003</v>
      </c>
      <c r="E322" s="42">
        <v>-4.54</v>
      </c>
      <c r="F322" s="42">
        <v>19.707999999999998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78</v>
      </c>
      <c r="C323" s="42">
        <v>3644</v>
      </c>
      <c r="D323" s="42">
        <v>52.444000000000003</v>
      </c>
      <c r="E323" s="42">
        <v>-4.57</v>
      </c>
      <c r="F323" s="42">
        <v>19.670000000000002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78</v>
      </c>
      <c r="C324" s="42">
        <v>3645</v>
      </c>
      <c r="D324" s="42">
        <v>52.453000000000003</v>
      </c>
      <c r="E324" s="42">
        <v>-4.5659999999999998</v>
      </c>
      <c r="F324" s="42">
        <v>19.670000000000002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23</v>
      </c>
      <c r="B325" s="42" t="s">
        <v>78</v>
      </c>
      <c r="C325" s="42">
        <v>3644</v>
      </c>
      <c r="D325" s="42">
        <v>52.436999999999998</v>
      </c>
      <c r="E325" s="42">
        <v>-4.5540000000000003</v>
      </c>
      <c r="F325" s="42">
        <v>19.634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23</v>
      </c>
      <c r="B326" s="42" t="s">
        <v>78</v>
      </c>
      <c r="C326" s="42">
        <v>3645</v>
      </c>
      <c r="D326" s="42">
        <v>52.454999999999998</v>
      </c>
      <c r="E326" s="42">
        <v>-4.5529999999999999</v>
      </c>
      <c r="F326" s="42">
        <v>19.675999999999998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23</v>
      </c>
      <c r="B327" s="42" t="s">
        <v>78</v>
      </c>
      <c r="C327" s="42">
        <v>3815</v>
      </c>
      <c r="D327" s="42">
        <v>10.82</v>
      </c>
      <c r="E327" s="42">
        <v>1.579</v>
      </c>
      <c r="F327" s="42">
        <v>15.692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23</v>
      </c>
      <c r="B328" s="42" t="s">
        <v>78</v>
      </c>
      <c r="C328" s="42">
        <v>30769</v>
      </c>
      <c r="D328" s="42">
        <v>168.96700000000001</v>
      </c>
      <c r="E328" s="42">
        <v>3.347</v>
      </c>
      <c r="F328" s="42">
        <v>14.058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23</v>
      </c>
      <c r="B329" s="42" t="s">
        <v>78</v>
      </c>
      <c r="C329" s="42">
        <v>29137</v>
      </c>
      <c r="D329" s="42">
        <v>158.10900000000001</v>
      </c>
      <c r="E329" s="42">
        <v>3.3210000000000002</v>
      </c>
      <c r="F329" s="42">
        <v>14.042999999999999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23</v>
      </c>
      <c r="B330" s="42" t="s">
        <v>78</v>
      </c>
      <c r="C330" s="42">
        <v>27795</v>
      </c>
      <c r="D330" s="42">
        <v>149.322</v>
      </c>
      <c r="E330" s="42">
        <v>3.3149999999999999</v>
      </c>
      <c r="F330" s="42">
        <v>14.052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23</v>
      </c>
      <c r="B331" s="42" t="s">
        <v>78</v>
      </c>
      <c r="C331" s="42">
        <v>26487</v>
      </c>
      <c r="D331" s="42">
        <v>140.98500000000001</v>
      </c>
      <c r="E331" s="42">
        <v>3.347</v>
      </c>
      <c r="F331" s="42">
        <v>14.109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23</v>
      </c>
      <c r="B332" s="42" t="s">
        <v>78</v>
      </c>
      <c r="C332" s="42">
        <v>25257</v>
      </c>
      <c r="D332" s="42">
        <v>133.23400000000001</v>
      </c>
      <c r="E332" s="42">
        <v>3.3380000000000001</v>
      </c>
      <c r="F332" s="42">
        <v>14.127000000000001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23</v>
      </c>
      <c r="B333" s="42" t="s">
        <v>78</v>
      </c>
      <c r="C333" s="42">
        <v>24061</v>
      </c>
      <c r="D333" s="42">
        <v>125.819</v>
      </c>
      <c r="E333" s="42">
        <v>3.3010000000000002</v>
      </c>
      <c r="F333" s="42">
        <v>14.145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23</v>
      </c>
      <c r="B334" s="42" t="s">
        <v>78</v>
      </c>
      <c r="C334" s="42">
        <v>23002</v>
      </c>
      <c r="D334" s="42">
        <v>118.976</v>
      </c>
      <c r="E334" s="42">
        <v>3.302</v>
      </c>
      <c r="F334" s="42">
        <v>14.169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23</v>
      </c>
      <c r="B335" s="42" t="s">
        <v>78</v>
      </c>
      <c r="C335" s="42">
        <v>21933</v>
      </c>
      <c r="D335" s="42">
        <v>112.557</v>
      </c>
      <c r="E335" s="42">
        <v>3.3079999999999998</v>
      </c>
      <c r="F335" s="42">
        <v>14.183999999999999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23</v>
      </c>
      <c r="B336" s="42" t="s">
        <v>78</v>
      </c>
      <c r="C336" s="42">
        <v>20873</v>
      </c>
      <c r="D336" s="42">
        <v>106.423</v>
      </c>
      <c r="E336" s="42">
        <v>3.2930000000000001</v>
      </c>
      <c r="F336" s="42">
        <v>14.195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23</v>
      </c>
      <c r="B337" s="42" t="s">
        <v>78</v>
      </c>
      <c r="C337" s="42">
        <v>19894</v>
      </c>
      <c r="D337" s="42">
        <v>100.735</v>
      </c>
      <c r="E337" s="42">
        <v>3.3159999999999998</v>
      </c>
      <c r="F337" s="42">
        <v>14.192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79</v>
      </c>
      <c r="C338" s="42">
        <v>3648</v>
      </c>
      <c r="D338" s="42">
        <v>51.731999999999999</v>
      </c>
      <c r="E338" s="42">
        <v>-4.5910000000000002</v>
      </c>
      <c r="F338" s="42">
        <v>19.73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79</v>
      </c>
      <c r="C339" s="42">
        <v>3646</v>
      </c>
      <c r="D339" s="42">
        <v>52.436</v>
      </c>
      <c r="E339" s="42">
        <v>-4.57</v>
      </c>
      <c r="F339" s="42">
        <v>19.670000000000002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79</v>
      </c>
      <c r="C340" s="42">
        <v>3645</v>
      </c>
      <c r="D340" s="42">
        <v>52.482999999999997</v>
      </c>
      <c r="E340" s="42">
        <v>-4.6059999999999999</v>
      </c>
      <c r="F340" s="42">
        <v>19.652999999999999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24</v>
      </c>
      <c r="B341" s="42" t="s">
        <v>79</v>
      </c>
      <c r="C341" s="42">
        <v>3645</v>
      </c>
      <c r="D341" s="42">
        <v>52.45</v>
      </c>
      <c r="E341" s="42">
        <v>-4.6120000000000001</v>
      </c>
      <c r="F341" s="42">
        <v>19.678999999999998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24</v>
      </c>
      <c r="B342" s="42" t="s">
        <v>79</v>
      </c>
      <c r="C342" s="42">
        <v>3646</v>
      </c>
      <c r="D342" s="42">
        <v>52.484000000000002</v>
      </c>
      <c r="E342" s="42">
        <v>-4.5880000000000001</v>
      </c>
      <c r="F342" s="42">
        <v>19.655000000000001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24</v>
      </c>
      <c r="B343" s="42" t="s">
        <v>79</v>
      </c>
      <c r="C343" s="42">
        <v>4624</v>
      </c>
      <c r="D343" s="42">
        <v>13.247999999999999</v>
      </c>
      <c r="E343" s="42">
        <v>2.1680000000000001</v>
      </c>
      <c r="F343" s="42">
        <v>14.406000000000001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24</v>
      </c>
      <c r="B344" s="42" t="s">
        <v>79</v>
      </c>
      <c r="C344" s="42">
        <v>34783</v>
      </c>
      <c r="D344" s="42">
        <v>195.36500000000001</v>
      </c>
      <c r="E344" s="42">
        <v>0.53300000000000003</v>
      </c>
      <c r="F344" s="42">
        <v>13.907999999999999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24</v>
      </c>
      <c r="B345" s="42" t="s">
        <v>79</v>
      </c>
      <c r="C345" s="42">
        <v>32953</v>
      </c>
      <c r="D345" s="42">
        <v>182.80699999999999</v>
      </c>
      <c r="E345" s="42">
        <v>0.51</v>
      </c>
      <c r="F345" s="42">
        <v>13.9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24</v>
      </c>
      <c r="B346" s="42" t="s">
        <v>79</v>
      </c>
      <c r="C346" s="42">
        <v>31449</v>
      </c>
      <c r="D346" s="42">
        <v>172.608</v>
      </c>
      <c r="E346" s="42">
        <v>0.53400000000000003</v>
      </c>
      <c r="F346" s="42">
        <v>13.945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24</v>
      </c>
      <c r="B347" s="42" t="s">
        <v>79</v>
      </c>
      <c r="C347" s="42">
        <v>29974</v>
      </c>
      <c r="D347" s="42">
        <v>162.94900000000001</v>
      </c>
      <c r="E347" s="42">
        <v>0.52800000000000002</v>
      </c>
      <c r="F347" s="42">
        <v>13.945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24</v>
      </c>
      <c r="B348" s="42" t="s">
        <v>79</v>
      </c>
      <c r="C348" s="42">
        <v>28546</v>
      </c>
      <c r="D348" s="42">
        <v>153.76300000000001</v>
      </c>
      <c r="E348" s="42">
        <v>0.51800000000000002</v>
      </c>
      <c r="F348" s="42">
        <v>13.981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24</v>
      </c>
      <c r="B349" s="42" t="s">
        <v>79</v>
      </c>
      <c r="C349" s="42">
        <v>27206</v>
      </c>
      <c r="D349" s="42">
        <v>145.14099999999999</v>
      </c>
      <c r="E349" s="42">
        <v>0.53400000000000003</v>
      </c>
      <c r="F349" s="42">
        <v>14.018000000000001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24</v>
      </c>
      <c r="B350" s="42" t="s">
        <v>79</v>
      </c>
      <c r="C350" s="42">
        <v>25928</v>
      </c>
      <c r="D350" s="42">
        <v>137.06899999999999</v>
      </c>
      <c r="E350" s="42">
        <v>0.51100000000000001</v>
      </c>
      <c r="F350" s="42">
        <v>14.02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24</v>
      </c>
      <c r="B351" s="42" t="s">
        <v>79</v>
      </c>
      <c r="C351" s="42">
        <v>24692</v>
      </c>
      <c r="D351" s="42">
        <v>129.387</v>
      </c>
      <c r="E351" s="42">
        <v>0.48599999999999999</v>
      </c>
      <c r="F351" s="42">
        <v>14.021000000000001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24</v>
      </c>
      <c r="B352" s="42" t="s">
        <v>79</v>
      </c>
      <c r="C352" s="42">
        <v>23498</v>
      </c>
      <c r="D352" s="42">
        <v>122.23099999999999</v>
      </c>
      <c r="E352" s="42">
        <v>0.504</v>
      </c>
      <c r="F352" s="42">
        <v>14.052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24</v>
      </c>
      <c r="B353" s="42" t="s">
        <v>79</v>
      </c>
      <c r="C353" s="42">
        <v>22344</v>
      </c>
      <c r="D353" s="42">
        <v>115.34699999999999</v>
      </c>
      <c r="E353" s="42">
        <v>0.49099999999999999</v>
      </c>
      <c r="F353" s="42">
        <v>14.086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80</v>
      </c>
      <c r="C354" s="42">
        <v>3647</v>
      </c>
      <c r="D354" s="42">
        <v>51.771000000000001</v>
      </c>
      <c r="E354" s="42">
        <v>-4.54</v>
      </c>
      <c r="F354" s="42">
        <v>19.751999999999999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 t="s">
        <v>80</v>
      </c>
      <c r="C355" s="42">
        <v>3646</v>
      </c>
      <c r="D355" s="42">
        <v>52.47</v>
      </c>
      <c r="E355" s="42">
        <v>-4.57</v>
      </c>
      <c r="F355" s="42">
        <v>19.670000000000002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 t="s">
        <v>80</v>
      </c>
      <c r="C356" s="42">
        <v>3649</v>
      </c>
      <c r="D356" s="42">
        <v>52.481999999999999</v>
      </c>
      <c r="E356" s="42">
        <v>-4.5510000000000002</v>
      </c>
      <c r="F356" s="42">
        <v>19.655999999999999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25</v>
      </c>
      <c r="B357" s="42" t="s">
        <v>80</v>
      </c>
      <c r="C357" s="42">
        <v>3647</v>
      </c>
      <c r="D357" s="42">
        <v>52.457999999999998</v>
      </c>
      <c r="E357" s="42">
        <v>-4.5419999999999998</v>
      </c>
      <c r="F357" s="42">
        <v>19.68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25</v>
      </c>
      <c r="B358" s="42" t="s">
        <v>80</v>
      </c>
      <c r="C358" s="42">
        <v>3646</v>
      </c>
      <c r="D358" s="42">
        <v>52.484000000000002</v>
      </c>
      <c r="E358" s="42">
        <v>-4.5270000000000001</v>
      </c>
      <c r="F358" s="42">
        <v>19.71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25</v>
      </c>
      <c r="B359" s="42" t="s">
        <v>80</v>
      </c>
      <c r="C359" s="42">
        <v>4895</v>
      </c>
      <c r="D359" s="42">
        <v>14.118</v>
      </c>
      <c r="E359" s="42">
        <v>0.35199999999999998</v>
      </c>
      <c r="F359" s="42">
        <v>14.456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25</v>
      </c>
      <c r="B360" s="42" t="s">
        <v>80</v>
      </c>
      <c r="C360" s="42">
        <v>31266</v>
      </c>
      <c r="D360" s="42">
        <v>171.96199999999999</v>
      </c>
      <c r="E360" s="42">
        <v>1.6160000000000001</v>
      </c>
      <c r="F360" s="42">
        <v>14.32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25</v>
      </c>
      <c r="B361" s="42" t="s">
        <v>80</v>
      </c>
      <c r="C361" s="42">
        <v>29592</v>
      </c>
      <c r="D361" s="42">
        <v>160.96600000000001</v>
      </c>
      <c r="E361" s="42">
        <v>1.575</v>
      </c>
      <c r="F361" s="42">
        <v>14.31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25</v>
      </c>
      <c r="B362" s="42" t="s">
        <v>80</v>
      </c>
      <c r="C362" s="42">
        <v>28212</v>
      </c>
      <c r="D362" s="42">
        <v>151.87700000000001</v>
      </c>
      <c r="E362" s="42">
        <v>1.5920000000000001</v>
      </c>
      <c r="F362" s="42">
        <v>14.342000000000001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25</v>
      </c>
      <c r="B363" s="42" t="s">
        <v>80</v>
      </c>
      <c r="C363" s="42">
        <v>26862</v>
      </c>
      <c r="D363" s="42">
        <v>143.35599999999999</v>
      </c>
      <c r="E363" s="42">
        <v>1.5780000000000001</v>
      </c>
      <c r="F363" s="42">
        <v>14.339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25</v>
      </c>
      <c r="B364" s="42" t="s">
        <v>80</v>
      </c>
      <c r="C364" s="42">
        <v>25598</v>
      </c>
      <c r="D364" s="42">
        <v>135.37200000000001</v>
      </c>
      <c r="E364" s="42">
        <v>1.571</v>
      </c>
      <c r="F364" s="42">
        <v>14.371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25</v>
      </c>
      <c r="B365" s="42" t="s">
        <v>80</v>
      </c>
      <c r="C365" s="42">
        <v>24391</v>
      </c>
      <c r="D365" s="42">
        <v>127.863</v>
      </c>
      <c r="E365" s="42">
        <v>1.5549999999999999</v>
      </c>
      <c r="F365" s="42">
        <v>14.427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25</v>
      </c>
      <c r="B366" s="42" t="s">
        <v>80</v>
      </c>
      <c r="C366" s="42">
        <v>23206</v>
      </c>
      <c r="D366" s="42">
        <v>120.61499999999999</v>
      </c>
      <c r="E366" s="42">
        <v>1.5660000000000001</v>
      </c>
      <c r="F366" s="42">
        <v>14.411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25</v>
      </c>
      <c r="B367" s="42" t="s">
        <v>80</v>
      </c>
      <c r="C367" s="42">
        <v>22126</v>
      </c>
      <c r="D367" s="42">
        <v>113.977</v>
      </c>
      <c r="E367" s="42">
        <v>1.585</v>
      </c>
      <c r="F367" s="42">
        <v>14.406000000000001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25</v>
      </c>
      <c r="B368" s="42" t="s">
        <v>80</v>
      </c>
      <c r="C368" s="42">
        <v>21079</v>
      </c>
      <c r="D368" s="42">
        <v>107.759</v>
      </c>
      <c r="E368" s="42">
        <v>1.5529999999999999</v>
      </c>
      <c r="F368" s="42">
        <v>14.452999999999999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25</v>
      </c>
      <c r="B369" s="42" t="s">
        <v>80</v>
      </c>
      <c r="C369" s="42">
        <v>20092</v>
      </c>
      <c r="D369" s="42">
        <v>101.883</v>
      </c>
      <c r="E369" s="42">
        <v>1.546</v>
      </c>
      <c r="F369" s="42">
        <v>14.439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 t="s">
        <v>81</v>
      </c>
      <c r="C370" s="42">
        <v>3651</v>
      </c>
      <c r="D370" s="42">
        <v>51.737000000000002</v>
      </c>
      <c r="E370" s="42">
        <v>-4.5860000000000003</v>
      </c>
      <c r="F370" s="42">
        <v>19.712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 t="s">
        <v>81</v>
      </c>
      <c r="C371" s="42">
        <v>3647</v>
      </c>
      <c r="D371" s="42">
        <v>52.46</v>
      </c>
      <c r="E371" s="42">
        <v>-4.57</v>
      </c>
      <c r="F371" s="42">
        <v>19.670000000000002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 t="s">
        <v>81</v>
      </c>
      <c r="C372" s="42">
        <v>3648</v>
      </c>
      <c r="D372" s="42">
        <v>52.491999999999997</v>
      </c>
      <c r="E372" s="42">
        <v>-4.5880000000000001</v>
      </c>
      <c r="F372" s="42">
        <v>19.670999999999999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 t="s">
        <v>81</v>
      </c>
      <c r="C373" s="42">
        <v>3647</v>
      </c>
      <c r="D373" s="42">
        <v>52.487000000000002</v>
      </c>
      <c r="E373" s="42">
        <v>-4.617</v>
      </c>
      <c r="F373" s="42">
        <v>19.638000000000002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26</v>
      </c>
      <c r="B374" s="42" t="s">
        <v>81</v>
      </c>
      <c r="C374" s="42">
        <v>3645</v>
      </c>
      <c r="D374" s="42">
        <v>52.475999999999999</v>
      </c>
      <c r="E374" s="42">
        <v>-4.5960000000000001</v>
      </c>
      <c r="F374" s="42">
        <v>19.663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26</v>
      </c>
      <c r="B375" s="42" t="s">
        <v>81</v>
      </c>
      <c r="C375" s="42">
        <v>13976</v>
      </c>
      <c r="D375" s="42">
        <v>46.972999999999999</v>
      </c>
      <c r="E375" s="42">
        <v>0.39300000000000002</v>
      </c>
      <c r="F375" s="42">
        <v>11.961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26</v>
      </c>
      <c r="B376" s="42" t="s">
        <v>81</v>
      </c>
      <c r="C376" s="42">
        <v>45126</v>
      </c>
      <c r="D376" s="42">
        <v>276.358</v>
      </c>
      <c r="E376" s="42">
        <v>-20.678000000000001</v>
      </c>
      <c r="F376" s="42">
        <v>-56.448999999999998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26</v>
      </c>
      <c r="B377" s="42" t="s">
        <v>81</v>
      </c>
      <c r="C377" s="42">
        <v>43076</v>
      </c>
      <c r="D377" s="42">
        <v>258.80900000000003</v>
      </c>
      <c r="E377" s="42">
        <v>-7.0549999999999997</v>
      </c>
      <c r="F377" s="42">
        <v>-37.241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26</v>
      </c>
      <c r="B378" s="42" t="s">
        <v>81</v>
      </c>
      <c r="C378" s="42">
        <v>41252</v>
      </c>
      <c r="D378" s="42">
        <v>244.053</v>
      </c>
      <c r="E378" s="42">
        <v>1.018</v>
      </c>
      <c r="F378" s="42">
        <v>-20.940999999999999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26</v>
      </c>
      <c r="B379" s="42" t="s">
        <v>81</v>
      </c>
      <c r="C379" s="42">
        <v>39437</v>
      </c>
      <c r="D379" s="42">
        <v>230.01</v>
      </c>
      <c r="E379" s="42">
        <v>1.0980000000000001</v>
      </c>
      <c r="F379" s="42">
        <v>-5.9669999999999996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26</v>
      </c>
      <c r="B380" s="42" t="s">
        <v>81</v>
      </c>
      <c r="C380" s="42">
        <v>37729</v>
      </c>
      <c r="D380" s="42">
        <v>217.04599999999999</v>
      </c>
      <c r="E380" s="42">
        <v>0.66200000000000003</v>
      </c>
      <c r="F380" s="42">
        <v>5.9359999999999999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26</v>
      </c>
      <c r="B381" s="42" t="s">
        <v>81</v>
      </c>
      <c r="C381" s="42">
        <v>36023</v>
      </c>
      <c r="D381" s="42">
        <v>204.51400000000001</v>
      </c>
      <c r="E381" s="42">
        <v>0.45100000000000001</v>
      </c>
      <c r="F381" s="42">
        <v>11.467000000000001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26</v>
      </c>
      <c r="B382" s="42" t="s">
        <v>81</v>
      </c>
      <c r="C382" s="42">
        <v>34397</v>
      </c>
      <c r="D382" s="42">
        <v>192.755</v>
      </c>
      <c r="E382" s="42">
        <v>0.42599999999999999</v>
      </c>
      <c r="F382" s="42">
        <v>11.500999999999999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26</v>
      </c>
      <c r="B383" s="42" t="s">
        <v>81</v>
      </c>
      <c r="C383" s="42">
        <v>32795</v>
      </c>
      <c r="D383" s="42">
        <v>181.72399999999999</v>
      </c>
      <c r="E383" s="42">
        <v>0.433</v>
      </c>
      <c r="F383" s="42">
        <v>11.526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26</v>
      </c>
      <c r="B384" s="42" t="s">
        <v>81</v>
      </c>
      <c r="C384" s="42">
        <v>31300</v>
      </c>
      <c r="D384" s="42">
        <v>171.47399999999999</v>
      </c>
      <c r="E384" s="42">
        <v>0.41499999999999998</v>
      </c>
      <c r="F384" s="42">
        <v>11.542999999999999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26</v>
      </c>
      <c r="B385" s="42" t="s">
        <v>81</v>
      </c>
      <c r="C385" s="42">
        <v>29840</v>
      </c>
      <c r="D385" s="42">
        <v>161.65799999999999</v>
      </c>
      <c r="E385" s="42">
        <v>0.42599999999999999</v>
      </c>
      <c r="F385" s="42">
        <v>11.564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80</v>
      </c>
      <c r="C386" s="42">
        <v>3650</v>
      </c>
      <c r="D386" s="42">
        <v>51.765999999999998</v>
      </c>
      <c r="E386" s="42">
        <v>-4.5730000000000004</v>
      </c>
      <c r="F386" s="42">
        <v>19.739999999999998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80</v>
      </c>
      <c r="C387" s="42">
        <v>3645</v>
      </c>
      <c r="D387" s="42">
        <v>52.497</v>
      </c>
      <c r="E387" s="42">
        <v>-4.57</v>
      </c>
      <c r="F387" s="42">
        <v>19.670000000000002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80</v>
      </c>
      <c r="C388" s="42">
        <v>3646</v>
      </c>
      <c r="D388" s="42">
        <v>52.488</v>
      </c>
      <c r="E388" s="42">
        <v>-4.5659999999999998</v>
      </c>
      <c r="F388" s="42">
        <v>19.635000000000002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 t="s">
        <v>80</v>
      </c>
      <c r="C389" s="42">
        <v>3648</v>
      </c>
      <c r="D389" s="42">
        <v>52.488999999999997</v>
      </c>
      <c r="E389" s="42">
        <v>-4.5549999999999997</v>
      </c>
      <c r="F389" s="42">
        <v>19.628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27</v>
      </c>
      <c r="B390" s="42" t="s">
        <v>80</v>
      </c>
      <c r="C390" s="42">
        <v>3647</v>
      </c>
      <c r="D390" s="42">
        <v>52.506999999999998</v>
      </c>
      <c r="E390" s="42">
        <v>-4.5819999999999999</v>
      </c>
      <c r="F390" s="42">
        <v>19.678000000000001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27</v>
      </c>
      <c r="B391" s="42" t="s">
        <v>80</v>
      </c>
      <c r="C391" s="42">
        <v>6240</v>
      </c>
      <c r="D391" s="42">
        <v>18.242999999999999</v>
      </c>
      <c r="E391" s="42">
        <v>0.41099999999999998</v>
      </c>
      <c r="F391" s="42">
        <v>12.701000000000001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27</v>
      </c>
      <c r="B392" s="42" t="s">
        <v>80</v>
      </c>
      <c r="C392" s="42">
        <v>31773</v>
      </c>
      <c r="D392" s="42">
        <v>175.244</v>
      </c>
      <c r="E392" s="42">
        <v>1.5580000000000001</v>
      </c>
      <c r="F392" s="42">
        <v>13.85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27</v>
      </c>
      <c r="B393" s="42" t="s">
        <v>80</v>
      </c>
      <c r="C393" s="42">
        <v>29956</v>
      </c>
      <c r="D393" s="42">
        <v>163.12700000000001</v>
      </c>
      <c r="E393" s="42">
        <v>1.5149999999999999</v>
      </c>
      <c r="F393" s="42">
        <v>13.805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27</v>
      </c>
      <c r="B394" s="42" t="s">
        <v>80</v>
      </c>
      <c r="C394" s="42">
        <v>28624</v>
      </c>
      <c r="D394" s="42">
        <v>154.523</v>
      </c>
      <c r="E394" s="42">
        <v>1.532</v>
      </c>
      <c r="F394" s="42">
        <v>13.848000000000001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27</v>
      </c>
      <c r="B395" s="42" t="s">
        <v>80</v>
      </c>
      <c r="C395" s="42">
        <v>27327</v>
      </c>
      <c r="D395" s="42">
        <v>146.209</v>
      </c>
      <c r="E395" s="42">
        <v>1.5309999999999999</v>
      </c>
      <c r="F395" s="42">
        <v>13.898999999999999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27</v>
      </c>
      <c r="B396" s="42" t="s">
        <v>80</v>
      </c>
      <c r="C396" s="42">
        <v>26053</v>
      </c>
      <c r="D396" s="42">
        <v>138.154</v>
      </c>
      <c r="E396" s="42">
        <v>1.5309999999999999</v>
      </c>
      <c r="F396" s="42">
        <v>13.943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27</v>
      </c>
      <c r="B397" s="42" t="s">
        <v>80</v>
      </c>
      <c r="C397" s="42">
        <v>24790</v>
      </c>
      <c r="D397" s="42">
        <v>130.392</v>
      </c>
      <c r="E397" s="42">
        <v>1.5409999999999999</v>
      </c>
      <c r="F397" s="42">
        <v>13.939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27</v>
      </c>
      <c r="B398" s="42" t="s">
        <v>80</v>
      </c>
      <c r="C398" s="42">
        <v>23639</v>
      </c>
      <c r="D398" s="42">
        <v>123.137</v>
      </c>
      <c r="E398" s="42">
        <v>1.54</v>
      </c>
      <c r="F398" s="42">
        <v>13.964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27</v>
      </c>
      <c r="B399" s="42" t="s">
        <v>80</v>
      </c>
      <c r="C399" s="42">
        <v>22510</v>
      </c>
      <c r="D399" s="42">
        <v>116.29</v>
      </c>
      <c r="E399" s="42">
        <v>1.5289999999999999</v>
      </c>
      <c r="F399" s="42">
        <v>13.972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27</v>
      </c>
      <c r="B400" s="42" t="s">
        <v>80</v>
      </c>
      <c r="C400" s="42">
        <v>21393</v>
      </c>
      <c r="D400" s="42">
        <v>109.755</v>
      </c>
      <c r="E400" s="42">
        <v>1.522</v>
      </c>
      <c r="F400" s="42">
        <v>13.984999999999999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27</v>
      </c>
      <c r="B401" s="42" t="s">
        <v>80</v>
      </c>
      <c r="C401" s="42">
        <v>20349</v>
      </c>
      <c r="D401" s="42">
        <v>103.60899999999999</v>
      </c>
      <c r="E401" s="42">
        <v>1.5269999999999999</v>
      </c>
      <c r="F401" s="42">
        <v>14.022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28</v>
      </c>
      <c r="B402" s="42" t="s">
        <v>66</v>
      </c>
      <c r="C402" s="42">
        <v>3650</v>
      </c>
      <c r="D402" s="42">
        <v>51.744999999999997</v>
      </c>
      <c r="E402" s="42">
        <v>-4.54</v>
      </c>
      <c r="F402" s="42">
        <v>19.690999999999999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28</v>
      </c>
      <c r="B403" s="42" t="s">
        <v>66</v>
      </c>
      <c r="C403" s="42">
        <v>3649</v>
      </c>
      <c r="D403" s="42">
        <v>52.502000000000002</v>
      </c>
      <c r="E403" s="42">
        <v>-4.57</v>
      </c>
      <c r="F403" s="42">
        <v>19.670000000000002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28</v>
      </c>
      <c r="B404" s="42" t="s">
        <v>66</v>
      </c>
      <c r="C404" s="42">
        <v>3647</v>
      </c>
      <c r="D404" s="42">
        <v>52.494999999999997</v>
      </c>
      <c r="E404" s="42">
        <v>-4.5439999999999996</v>
      </c>
      <c r="F404" s="42">
        <v>19.599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28</v>
      </c>
      <c r="B405" s="42" t="s">
        <v>66</v>
      </c>
      <c r="C405" s="42">
        <v>3645</v>
      </c>
      <c r="D405" s="42">
        <v>52.451000000000001</v>
      </c>
      <c r="E405" s="42">
        <v>-4.548</v>
      </c>
      <c r="F405" s="42">
        <v>19.613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28</v>
      </c>
      <c r="B406" s="42" t="s">
        <v>66</v>
      </c>
      <c r="C406" s="42">
        <v>3648</v>
      </c>
      <c r="D406" s="42">
        <v>52.466999999999999</v>
      </c>
      <c r="E406" s="42">
        <v>-4.5730000000000004</v>
      </c>
      <c r="F406" s="42">
        <v>19.652999999999999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28</v>
      </c>
      <c r="B407" s="42" t="s">
        <v>66</v>
      </c>
      <c r="C407" s="42">
        <v>1062</v>
      </c>
      <c r="D407" s="42">
        <v>2.9329999999999998</v>
      </c>
      <c r="E407" s="42">
        <v>-17.297999999999998</v>
      </c>
      <c r="F407" s="42">
        <v>26.053999999999998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28</v>
      </c>
      <c r="B408" s="42" t="s">
        <v>66</v>
      </c>
      <c r="C408" s="42">
        <v>3217</v>
      </c>
      <c r="D408" s="42">
        <v>15.212</v>
      </c>
      <c r="E408" s="42">
        <v>-18.946000000000002</v>
      </c>
      <c r="F408" s="42">
        <v>25.913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28</v>
      </c>
      <c r="B409" s="42" t="s">
        <v>66</v>
      </c>
      <c r="C409" s="42">
        <v>2982</v>
      </c>
      <c r="D409" s="42">
        <v>14.141</v>
      </c>
      <c r="E409" s="42">
        <v>-19.14</v>
      </c>
      <c r="F409" s="42">
        <v>25.945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28</v>
      </c>
      <c r="B410" s="42" t="s">
        <v>66</v>
      </c>
      <c r="C410" s="42">
        <v>2799</v>
      </c>
      <c r="D410" s="42">
        <v>13.311</v>
      </c>
      <c r="E410" s="42">
        <v>-19.178999999999998</v>
      </c>
      <c r="F410" s="42">
        <v>25.972000000000001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28</v>
      </c>
      <c r="B411" s="42" t="s">
        <v>66</v>
      </c>
      <c r="C411" s="42">
        <v>2632</v>
      </c>
      <c r="D411" s="42">
        <v>12.558</v>
      </c>
      <c r="E411" s="42">
        <v>-19.146000000000001</v>
      </c>
      <c r="F411" s="42">
        <v>25.96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28</v>
      </c>
      <c r="B412" s="42" t="s">
        <v>66</v>
      </c>
      <c r="C412" s="42">
        <v>2477</v>
      </c>
      <c r="D412" s="42">
        <v>11.837999999999999</v>
      </c>
      <c r="E412" s="42">
        <v>-19.225000000000001</v>
      </c>
      <c r="F412" s="42">
        <v>25.922000000000001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28</v>
      </c>
      <c r="B413" s="42" t="s">
        <v>66</v>
      </c>
      <c r="C413" s="42">
        <v>2329</v>
      </c>
      <c r="D413" s="42">
        <v>11.156000000000001</v>
      </c>
      <c r="E413" s="42">
        <v>-19.187000000000001</v>
      </c>
      <c r="F413" s="42">
        <v>25.93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28</v>
      </c>
      <c r="B414" s="42" t="s">
        <v>66</v>
      </c>
      <c r="C414" s="42">
        <v>2193</v>
      </c>
      <c r="D414" s="42">
        <v>10.507999999999999</v>
      </c>
      <c r="E414" s="42">
        <v>-19.177</v>
      </c>
      <c r="F414" s="42">
        <v>25.963000000000001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28</v>
      </c>
      <c r="B415" s="42" t="s">
        <v>66</v>
      </c>
      <c r="C415" s="42">
        <v>2065</v>
      </c>
      <c r="D415" s="42">
        <v>9.9060000000000006</v>
      </c>
      <c r="E415" s="42">
        <v>-19.175000000000001</v>
      </c>
      <c r="F415" s="42">
        <v>25.864000000000001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28</v>
      </c>
      <c r="B416" s="42" t="s">
        <v>66</v>
      </c>
      <c r="C416" s="42">
        <v>1949</v>
      </c>
      <c r="D416" s="42">
        <v>9.3330000000000002</v>
      </c>
      <c r="E416" s="42">
        <v>-19.21</v>
      </c>
      <c r="F416" s="42">
        <v>25.9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28</v>
      </c>
      <c r="B417" s="42" t="s">
        <v>66</v>
      </c>
      <c r="C417" s="42">
        <v>1839</v>
      </c>
      <c r="D417" s="42">
        <v>8.8010000000000002</v>
      </c>
      <c r="E417" s="42">
        <v>-19.167999999999999</v>
      </c>
      <c r="F417" s="42">
        <v>25.861000000000001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29</v>
      </c>
      <c r="B418" s="42" t="s">
        <v>82</v>
      </c>
      <c r="C418" s="42">
        <v>3651</v>
      </c>
      <c r="D418" s="42">
        <v>51.792000000000002</v>
      </c>
      <c r="E418" s="42">
        <v>-4.5599999999999996</v>
      </c>
      <c r="F418" s="42">
        <v>19.771999999999998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29</v>
      </c>
      <c r="B419" s="42" t="s">
        <v>82</v>
      </c>
      <c r="C419" s="42">
        <v>3646</v>
      </c>
      <c r="D419" s="42">
        <v>52.462000000000003</v>
      </c>
      <c r="E419" s="42">
        <v>-4.57</v>
      </c>
      <c r="F419" s="42">
        <v>19.670000000000002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29</v>
      </c>
      <c r="B420" s="42" t="s">
        <v>82</v>
      </c>
      <c r="C420" s="42">
        <v>3647</v>
      </c>
      <c r="D420" s="42">
        <v>52.502000000000002</v>
      </c>
      <c r="E420" s="42">
        <v>-4.5679999999999996</v>
      </c>
      <c r="F420" s="42">
        <v>19.678000000000001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29</v>
      </c>
      <c r="B421" s="42" t="s">
        <v>82</v>
      </c>
      <c r="C421" s="42">
        <v>3646</v>
      </c>
      <c r="D421" s="42">
        <v>52.453000000000003</v>
      </c>
      <c r="E421" s="42">
        <v>-4.569</v>
      </c>
      <c r="F421" s="42">
        <v>19.648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29</v>
      </c>
      <c r="B422" s="42" t="s">
        <v>82</v>
      </c>
      <c r="C422" s="42">
        <v>3645</v>
      </c>
      <c r="D422" s="42">
        <v>52.475999999999999</v>
      </c>
      <c r="E422" s="42">
        <v>-4.58</v>
      </c>
      <c r="F422" s="42">
        <v>19.701000000000001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29</v>
      </c>
      <c r="B423" s="42" t="s">
        <v>82</v>
      </c>
      <c r="C423" s="42">
        <v>6648</v>
      </c>
      <c r="D423" s="42">
        <v>19.423999999999999</v>
      </c>
      <c r="E423" s="42">
        <v>0.27900000000000003</v>
      </c>
      <c r="F423" s="42">
        <v>14.567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29</v>
      </c>
      <c r="B424" s="42" t="s">
        <v>82</v>
      </c>
      <c r="C424" s="42">
        <v>35102</v>
      </c>
      <c r="D424" s="42">
        <v>198.26</v>
      </c>
      <c r="E424" s="42">
        <v>0.67900000000000005</v>
      </c>
      <c r="F424" s="42">
        <v>13.247999999999999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29</v>
      </c>
      <c r="B425" s="42" t="s">
        <v>82</v>
      </c>
      <c r="C425" s="42">
        <v>33253</v>
      </c>
      <c r="D425" s="42">
        <v>185.286</v>
      </c>
      <c r="E425" s="42">
        <v>0.67200000000000004</v>
      </c>
      <c r="F425" s="42">
        <v>13.238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29</v>
      </c>
      <c r="B426" s="42" t="s">
        <v>82</v>
      </c>
      <c r="C426" s="42">
        <v>31653</v>
      </c>
      <c r="D426" s="42">
        <v>174.70500000000001</v>
      </c>
      <c r="E426" s="42">
        <v>0.66</v>
      </c>
      <c r="F426" s="42">
        <v>13.276999999999999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29</v>
      </c>
      <c r="B427" s="42" t="s">
        <v>82</v>
      </c>
      <c r="C427" s="42">
        <v>30211</v>
      </c>
      <c r="D427" s="42">
        <v>164.80600000000001</v>
      </c>
      <c r="E427" s="42">
        <v>0.65300000000000002</v>
      </c>
      <c r="F427" s="42">
        <v>13.294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29</v>
      </c>
      <c r="B428" s="42" t="s">
        <v>82</v>
      </c>
      <c r="C428" s="42">
        <v>28781</v>
      </c>
      <c r="D428" s="42">
        <v>155.44800000000001</v>
      </c>
      <c r="E428" s="42">
        <v>0.64900000000000002</v>
      </c>
      <c r="F428" s="42">
        <v>13.326000000000001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29</v>
      </c>
      <c r="B429" s="42" t="s">
        <v>82</v>
      </c>
      <c r="C429" s="42">
        <v>27418</v>
      </c>
      <c r="D429" s="42">
        <v>146.68199999999999</v>
      </c>
      <c r="E429" s="42">
        <v>0.65400000000000003</v>
      </c>
      <c r="F429" s="42">
        <v>13.356999999999999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29</v>
      </c>
      <c r="B430" s="42" t="s">
        <v>82</v>
      </c>
      <c r="C430" s="42">
        <v>26089</v>
      </c>
      <c r="D430" s="42">
        <v>138.19900000000001</v>
      </c>
      <c r="E430" s="42">
        <v>0.64400000000000002</v>
      </c>
      <c r="F430" s="42">
        <v>13.359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29</v>
      </c>
      <c r="B431" s="42" t="s">
        <v>82</v>
      </c>
      <c r="C431" s="42">
        <v>24857</v>
      </c>
      <c r="D431" s="42">
        <v>130.42400000000001</v>
      </c>
      <c r="E431" s="42">
        <v>0.64100000000000001</v>
      </c>
      <c r="F431" s="42">
        <v>13.388999999999999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29</v>
      </c>
      <c r="B432" s="42" t="s">
        <v>82</v>
      </c>
      <c r="C432" s="42">
        <v>23598</v>
      </c>
      <c r="D432" s="42">
        <v>122.914</v>
      </c>
      <c r="E432" s="42">
        <v>0.65</v>
      </c>
      <c r="F432" s="42">
        <v>13.417999999999999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29</v>
      </c>
      <c r="B433" s="42" t="s">
        <v>82</v>
      </c>
      <c r="C433" s="42">
        <v>22451</v>
      </c>
      <c r="D433" s="42">
        <v>115.97</v>
      </c>
      <c r="E433" s="42">
        <v>0.65500000000000003</v>
      </c>
      <c r="F433" s="42">
        <v>13.419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30</v>
      </c>
      <c r="B434" s="42" t="s">
        <v>83</v>
      </c>
      <c r="C434" s="42">
        <v>3652</v>
      </c>
      <c r="D434" s="42">
        <v>51.783000000000001</v>
      </c>
      <c r="E434" s="42">
        <v>-4.5659999999999998</v>
      </c>
      <c r="F434" s="42">
        <v>19.667999999999999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30</v>
      </c>
      <c r="B435" s="42" t="s">
        <v>83</v>
      </c>
      <c r="C435" s="42">
        <v>3647</v>
      </c>
      <c r="D435" s="42">
        <v>52.454999999999998</v>
      </c>
      <c r="E435" s="42">
        <v>-4.57</v>
      </c>
      <c r="F435" s="42">
        <v>19.670000000000002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30</v>
      </c>
      <c r="B436" s="42" t="s">
        <v>83</v>
      </c>
      <c r="C436" s="42">
        <v>3647</v>
      </c>
      <c r="D436" s="42">
        <v>52.454999999999998</v>
      </c>
      <c r="E436" s="42">
        <v>-4.5819999999999999</v>
      </c>
      <c r="F436" s="42">
        <v>19.582000000000001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30</v>
      </c>
      <c r="B437" s="42" t="s">
        <v>83</v>
      </c>
      <c r="C437" s="42">
        <v>3649</v>
      </c>
      <c r="D437" s="42">
        <v>52.494</v>
      </c>
      <c r="E437" s="42">
        <v>-4.5940000000000003</v>
      </c>
      <c r="F437" s="42">
        <v>19.591000000000001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30</v>
      </c>
      <c r="B438" s="42" t="s">
        <v>83</v>
      </c>
      <c r="C438" s="42">
        <v>3646</v>
      </c>
      <c r="D438" s="42">
        <v>52.476999999999997</v>
      </c>
      <c r="E438" s="42">
        <v>-4.5739999999999998</v>
      </c>
      <c r="F438" s="42">
        <v>19.587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30</v>
      </c>
      <c r="B439" s="42" t="s">
        <v>83</v>
      </c>
      <c r="C439" s="42">
        <v>4746</v>
      </c>
      <c r="D439" s="42">
        <v>13.632</v>
      </c>
      <c r="E439" s="42">
        <v>0.32300000000000001</v>
      </c>
      <c r="F439" s="42">
        <v>14.499000000000001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30</v>
      </c>
      <c r="B440" s="42" t="s">
        <v>83</v>
      </c>
      <c r="C440" s="42">
        <v>6416</v>
      </c>
      <c r="D440" s="42">
        <v>30.459</v>
      </c>
      <c r="E440" s="42">
        <v>-10.315</v>
      </c>
      <c r="F440" s="42">
        <v>22.989000000000001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30</v>
      </c>
      <c r="B441" s="42" t="s">
        <v>83</v>
      </c>
      <c r="C441" s="42">
        <v>5944</v>
      </c>
      <c r="D441" s="42">
        <v>28.277999999999999</v>
      </c>
      <c r="E441" s="42">
        <v>-10.407</v>
      </c>
      <c r="F441" s="42">
        <v>23.027999999999999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30</v>
      </c>
      <c r="B442" s="42" t="s">
        <v>83</v>
      </c>
      <c r="C442" s="42">
        <v>5600</v>
      </c>
      <c r="D442" s="42">
        <v>26.661000000000001</v>
      </c>
      <c r="E442" s="42">
        <v>-10.433999999999999</v>
      </c>
      <c r="F442" s="42">
        <v>23.004999999999999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30</v>
      </c>
      <c r="B443" s="42" t="s">
        <v>83</v>
      </c>
      <c r="C443" s="42">
        <v>5277</v>
      </c>
      <c r="D443" s="42">
        <v>25.146999999999998</v>
      </c>
      <c r="E443" s="42">
        <v>-10.428000000000001</v>
      </c>
      <c r="F443" s="42">
        <v>23.035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30</v>
      </c>
      <c r="B444" s="42" t="s">
        <v>83</v>
      </c>
      <c r="C444" s="42">
        <v>4966</v>
      </c>
      <c r="D444" s="42">
        <v>23.724</v>
      </c>
      <c r="E444" s="42">
        <v>-10.43</v>
      </c>
      <c r="F444" s="42">
        <v>22.992999999999999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30</v>
      </c>
      <c r="B445" s="42" t="s">
        <v>83</v>
      </c>
      <c r="C445" s="42">
        <v>4678</v>
      </c>
      <c r="D445" s="42">
        <v>22.391999999999999</v>
      </c>
      <c r="E445" s="42">
        <v>-10.443</v>
      </c>
      <c r="F445" s="42">
        <v>23.026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30</v>
      </c>
      <c r="B446" s="42" t="s">
        <v>83</v>
      </c>
      <c r="C446" s="42">
        <v>4410</v>
      </c>
      <c r="D446" s="42">
        <v>21.126000000000001</v>
      </c>
      <c r="E446" s="42">
        <v>-10.404</v>
      </c>
      <c r="F446" s="42">
        <v>23.01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30</v>
      </c>
      <c r="B447" s="42" t="s">
        <v>83</v>
      </c>
      <c r="C447" s="42">
        <v>4153</v>
      </c>
      <c r="D447" s="42">
        <v>19.934000000000001</v>
      </c>
      <c r="E447" s="42">
        <v>-10.448</v>
      </c>
      <c r="F447" s="42">
        <v>22.977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30</v>
      </c>
      <c r="B448" s="42" t="s">
        <v>83</v>
      </c>
      <c r="C448" s="42">
        <v>3916</v>
      </c>
      <c r="D448" s="42">
        <v>18.814</v>
      </c>
      <c r="E448" s="42">
        <v>-10.446</v>
      </c>
      <c r="F448" s="42">
        <v>23.050999999999998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30</v>
      </c>
      <c r="B449" s="42" t="s">
        <v>83</v>
      </c>
      <c r="C449" s="42">
        <v>3685</v>
      </c>
      <c r="D449" s="42">
        <v>17.739999999999998</v>
      </c>
      <c r="E449" s="42">
        <v>-10.46</v>
      </c>
      <c r="F449" s="42">
        <v>22.992000000000001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31</v>
      </c>
      <c r="B450" s="42" t="s">
        <v>84</v>
      </c>
      <c r="C450" s="42">
        <v>3652</v>
      </c>
      <c r="D450" s="42">
        <v>51.83</v>
      </c>
      <c r="E450" s="42">
        <v>-4.601</v>
      </c>
      <c r="F450" s="42">
        <v>19.68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31</v>
      </c>
      <c r="B451" s="42" t="s">
        <v>84</v>
      </c>
      <c r="C451" s="42">
        <v>3654</v>
      </c>
      <c r="D451" s="42">
        <v>52.534999999999997</v>
      </c>
      <c r="E451" s="42">
        <v>-4.57</v>
      </c>
      <c r="F451" s="42">
        <v>19.670000000000002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31</v>
      </c>
      <c r="B452" s="42" t="s">
        <v>84</v>
      </c>
      <c r="C452" s="42">
        <v>3650</v>
      </c>
      <c r="D452" s="42">
        <v>52.534999999999997</v>
      </c>
      <c r="E452" s="42">
        <v>-4.6070000000000002</v>
      </c>
      <c r="F452" s="42">
        <v>19.648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31</v>
      </c>
      <c r="B453" s="42" t="s">
        <v>84</v>
      </c>
      <c r="C453" s="42">
        <v>3651</v>
      </c>
      <c r="D453" s="42">
        <v>52.502000000000002</v>
      </c>
      <c r="E453" s="42">
        <v>-4.6040000000000001</v>
      </c>
      <c r="F453" s="42">
        <v>19.637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31</v>
      </c>
      <c r="B454" s="42" t="s">
        <v>84</v>
      </c>
      <c r="C454" s="42">
        <v>3650</v>
      </c>
      <c r="D454" s="42">
        <v>52.530999999999999</v>
      </c>
      <c r="E454" s="42">
        <v>-4.6269999999999998</v>
      </c>
      <c r="F454" s="42">
        <v>19.646000000000001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31</v>
      </c>
      <c r="B455" s="42" t="s">
        <v>84</v>
      </c>
      <c r="C455" s="42">
        <v>742</v>
      </c>
      <c r="D455" s="42">
        <v>2.036</v>
      </c>
      <c r="E455" s="42">
        <v>-10.874000000000001</v>
      </c>
      <c r="F455" s="42">
        <v>24.175999999999998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31</v>
      </c>
      <c r="B456" s="42" t="s">
        <v>84</v>
      </c>
      <c r="C456" s="42">
        <v>71</v>
      </c>
      <c r="D456" s="42">
        <v>0.33</v>
      </c>
      <c r="E456" s="42">
        <v>-13.398999999999999</v>
      </c>
      <c r="F456" s="42">
        <v>25.792000000000002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31</v>
      </c>
      <c r="B457" s="42" t="s">
        <v>84</v>
      </c>
      <c r="C457" s="42">
        <v>60</v>
      </c>
      <c r="D457" s="42">
        <v>0.27900000000000003</v>
      </c>
      <c r="E457" s="42">
        <v>-12.766999999999999</v>
      </c>
      <c r="F457" s="42">
        <v>26.346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31</v>
      </c>
      <c r="B458" s="42" t="s">
        <v>84</v>
      </c>
      <c r="C458" s="42">
        <v>56</v>
      </c>
      <c r="D458" s="42">
        <v>0.26</v>
      </c>
      <c r="E458" s="42">
        <v>-13.318</v>
      </c>
      <c r="F458" s="42">
        <v>26.343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31</v>
      </c>
      <c r="B459" s="42" t="s">
        <v>84</v>
      </c>
      <c r="C459" s="42">
        <v>52</v>
      </c>
      <c r="D459" s="42">
        <v>0.24399999999999999</v>
      </c>
      <c r="E459" s="42">
        <v>-12.513999999999999</v>
      </c>
      <c r="F459" s="42">
        <v>27.309000000000001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32</v>
      </c>
      <c r="B460" s="42" t="s">
        <v>85</v>
      </c>
      <c r="C460" s="42">
        <v>3653</v>
      </c>
      <c r="D460" s="42">
        <v>51.783999999999999</v>
      </c>
      <c r="E460" s="42">
        <v>-4.5839999999999996</v>
      </c>
      <c r="F460" s="42">
        <v>19.718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32</v>
      </c>
      <c r="B461" s="42" t="s">
        <v>85</v>
      </c>
      <c r="C461" s="42">
        <v>3646</v>
      </c>
      <c r="D461" s="42">
        <v>52.488</v>
      </c>
      <c r="E461" s="42">
        <v>-4.57</v>
      </c>
      <c r="F461" s="42">
        <v>19.670000000000002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32</v>
      </c>
      <c r="B462" s="42" t="s">
        <v>85</v>
      </c>
      <c r="C462" s="42">
        <v>3647</v>
      </c>
      <c r="D462" s="42">
        <v>52.503</v>
      </c>
      <c r="E462" s="42">
        <v>-4.5819999999999999</v>
      </c>
      <c r="F462" s="42">
        <v>19.649000000000001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32</v>
      </c>
      <c r="B463" s="42" t="s">
        <v>85</v>
      </c>
      <c r="C463" s="42">
        <v>3651</v>
      </c>
      <c r="D463" s="42">
        <v>52.478000000000002</v>
      </c>
      <c r="E463" s="42">
        <v>-4.6319999999999997</v>
      </c>
      <c r="F463" s="42">
        <v>19.634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32</v>
      </c>
      <c r="B464" s="42" t="s">
        <v>85</v>
      </c>
      <c r="C464" s="42">
        <v>3649</v>
      </c>
      <c r="D464" s="42">
        <v>52.515000000000001</v>
      </c>
      <c r="E464" s="42">
        <v>-4.6260000000000003</v>
      </c>
      <c r="F464" s="42">
        <v>19.701000000000001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32</v>
      </c>
      <c r="B465" s="42" t="s">
        <v>85</v>
      </c>
      <c r="C465" s="42">
        <v>5548</v>
      </c>
      <c r="D465" s="42">
        <v>26.34</v>
      </c>
      <c r="E465" s="42">
        <v>-9.423</v>
      </c>
      <c r="F465" s="42">
        <v>23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32</v>
      </c>
      <c r="B466" s="42" t="s">
        <v>85</v>
      </c>
      <c r="C466" s="42">
        <v>5170</v>
      </c>
      <c r="D466" s="42">
        <v>24.513999999999999</v>
      </c>
      <c r="E466" s="42">
        <v>-9.4489999999999998</v>
      </c>
      <c r="F466" s="42">
        <v>22.876000000000001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32</v>
      </c>
      <c r="B467" s="42" t="s">
        <v>85</v>
      </c>
      <c r="C467" s="42">
        <v>4881</v>
      </c>
      <c r="D467" s="42">
        <v>23.152000000000001</v>
      </c>
      <c r="E467" s="42">
        <v>-9.4740000000000002</v>
      </c>
      <c r="F467" s="42">
        <v>22.832999999999998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32</v>
      </c>
      <c r="B468" s="42" t="s">
        <v>85</v>
      </c>
      <c r="C468" s="42">
        <v>4620</v>
      </c>
      <c r="D468" s="42">
        <v>21.9</v>
      </c>
      <c r="E468" s="42">
        <v>-9.4640000000000004</v>
      </c>
      <c r="F468" s="42">
        <v>22.925000000000001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32</v>
      </c>
      <c r="B469" s="42" t="s">
        <v>85</v>
      </c>
      <c r="C469" s="42">
        <v>4373</v>
      </c>
      <c r="D469" s="42">
        <v>20.725000000000001</v>
      </c>
      <c r="E469" s="42">
        <v>-9.4909999999999997</v>
      </c>
      <c r="F469" s="42">
        <v>22.954000000000001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32</v>
      </c>
      <c r="B470" s="42" t="s">
        <v>85</v>
      </c>
      <c r="C470" s="42">
        <v>4138</v>
      </c>
      <c r="D470" s="42">
        <v>19.614000000000001</v>
      </c>
      <c r="E470" s="42">
        <v>-9.4689999999999994</v>
      </c>
      <c r="F470" s="42">
        <v>22.942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32</v>
      </c>
      <c r="B471" s="42" t="s">
        <v>85</v>
      </c>
      <c r="C471" s="42">
        <v>3909</v>
      </c>
      <c r="D471" s="42">
        <v>18.556999999999999</v>
      </c>
      <c r="E471" s="42">
        <v>-9.4540000000000006</v>
      </c>
      <c r="F471" s="42">
        <v>22.927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32</v>
      </c>
      <c r="B472" s="42" t="s">
        <v>85</v>
      </c>
      <c r="C472" s="42">
        <v>3680</v>
      </c>
      <c r="D472" s="42">
        <v>17.535</v>
      </c>
      <c r="E472" s="42">
        <v>-9.4890000000000008</v>
      </c>
      <c r="F472" s="42">
        <v>22.936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32</v>
      </c>
      <c r="B473" s="42" t="s">
        <v>85</v>
      </c>
      <c r="C473" s="42">
        <v>3471</v>
      </c>
      <c r="D473" s="42">
        <v>16.559000000000001</v>
      </c>
      <c r="E473" s="42">
        <v>-9.4440000000000008</v>
      </c>
      <c r="F473" s="42">
        <v>22.937999999999999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32</v>
      </c>
      <c r="B474" s="42" t="s">
        <v>85</v>
      </c>
      <c r="C474" s="42">
        <v>3269</v>
      </c>
      <c r="D474" s="42">
        <v>15.62</v>
      </c>
      <c r="E474" s="42">
        <v>-9.4689999999999994</v>
      </c>
      <c r="F474" s="42">
        <v>22.914000000000001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33</v>
      </c>
      <c r="B475" s="42" t="s">
        <v>86</v>
      </c>
      <c r="C475" s="42">
        <v>3654</v>
      </c>
      <c r="D475" s="42">
        <v>51.813000000000002</v>
      </c>
      <c r="E475" s="42">
        <v>-4.5839999999999996</v>
      </c>
      <c r="F475" s="42">
        <v>19.748999999999999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33</v>
      </c>
      <c r="B476" s="42" t="s">
        <v>86</v>
      </c>
      <c r="C476" s="42">
        <v>3648</v>
      </c>
      <c r="D476" s="42">
        <v>52.509</v>
      </c>
      <c r="E476" s="42">
        <v>-4.57</v>
      </c>
      <c r="F476" s="42">
        <v>19.670000000000002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33</v>
      </c>
      <c r="B477" s="42" t="s">
        <v>86</v>
      </c>
      <c r="C477" s="42">
        <v>3651</v>
      </c>
      <c r="D477" s="42">
        <v>52.546999999999997</v>
      </c>
      <c r="E477" s="42">
        <v>-4.569</v>
      </c>
      <c r="F477" s="42">
        <v>19.635000000000002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33</v>
      </c>
      <c r="B478" s="42" t="s">
        <v>86</v>
      </c>
      <c r="C478" s="42">
        <v>3648</v>
      </c>
      <c r="D478" s="42">
        <v>52.503999999999998</v>
      </c>
      <c r="E478" s="42">
        <v>-4.5629999999999997</v>
      </c>
      <c r="F478" s="42">
        <v>19.667999999999999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33</v>
      </c>
      <c r="B479" s="42" t="s">
        <v>86</v>
      </c>
      <c r="C479" s="42">
        <v>3650</v>
      </c>
      <c r="D479" s="42">
        <v>52.521999999999998</v>
      </c>
      <c r="E479" s="42">
        <v>-4.556</v>
      </c>
      <c r="F479" s="42">
        <v>19.739999999999998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33</v>
      </c>
      <c r="B480" s="42" t="s">
        <v>86</v>
      </c>
      <c r="C480" s="42">
        <v>649</v>
      </c>
      <c r="D480" s="42">
        <v>1.78</v>
      </c>
      <c r="E480" s="42">
        <v>-9.7010000000000005</v>
      </c>
      <c r="F480" s="42">
        <v>23.733000000000001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33</v>
      </c>
      <c r="B481" s="42" t="s">
        <v>86</v>
      </c>
      <c r="C481" s="42">
        <v>4456</v>
      </c>
      <c r="D481" s="42">
        <v>21.414999999999999</v>
      </c>
      <c r="E481" s="42">
        <v>-7.0670000000000002</v>
      </c>
      <c r="F481" s="42">
        <v>22.568000000000001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33</v>
      </c>
      <c r="B482" s="42" t="s">
        <v>86</v>
      </c>
      <c r="C482" s="42">
        <v>4110</v>
      </c>
      <c r="D482" s="42">
        <v>19.751999999999999</v>
      </c>
      <c r="E482" s="42">
        <v>-7.0970000000000004</v>
      </c>
      <c r="F482" s="42">
        <v>22.466999999999999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33</v>
      </c>
      <c r="B483" s="42" t="s">
        <v>86</v>
      </c>
      <c r="C483" s="42">
        <v>3878</v>
      </c>
      <c r="D483" s="42">
        <v>18.628</v>
      </c>
      <c r="E483" s="42">
        <v>-7.1260000000000003</v>
      </c>
      <c r="F483" s="42">
        <v>22.338999999999999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33</v>
      </c>
      <c r="B484" s="42" t="s">
        <v>86</v>
      </c>
      <c r="C484" s="42">
        <v>3671</v>
      </c>
      <c r="D484" s="42">
        <v>17.603999999999999</v>
      </c>
      <c r="E484" s="42">
        <v>-7.0590000000000002</v>
      </c>
      <c r="F484" s="42">
        <v>22.384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33</v>
      </c>
      <c r="B485" s="42" t="s">
        <v>86</v>
      </c>
      <c r="C485" s="42">
        <v>3470</v>
      </c>
      <c r="D485" s="42">
        <v>16.619</v>
      </c>
      <c r="E485" s="42">
        <v>-7.093</v>
      </c>
      <c r="F485" s="42">
        <v>22.381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33</v>
      </c>
      <c r="B486" s="42" t="s">
        <v>86</v>
      </c>
      <c r="C486" s="42">
        <v>3284</v>
      </c>
      <c r="D486" s="42">
        <v>15.701000000000001</v>
      </c>
      <c r="E486" s="42">
        <v>-7.0970000000000004</v>
      </c>
      <c r="F486" s="42">
        <v>22.524999999999999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33</v>
      </c>
      <c r="B487" s="42" t="s">
        <v>86</v>
      </c>
      <c r="C487" s="42">
        <v>3110</v>
      </c>
      <c r="D487" s="42">
        <v>14.837999999999999</v>
      </c>
      <c r="E487" s="42">
        <v>-7.1159999999999997</v>
      </c>
      <c r="F487" s="42">
        <v>22.545000000000002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33</v>
      </c>
      <c r="B488" s="42" t="s">
        <v>86</v>
      </c>
      <c r="C488" s="42">
        <v>2942</v>
      </c>
      <c r="D488" s="42">
        <v>14.013</v>
      </c>
      <c r="E488" s="42">
        <v>-7.08</v>
      </c>
      <c r="F488" s="42">
        <v>22.451000000000001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33</v>
      </c>
      <c r="B489" s="42" t="s">
        <v>86</v>
      </c>
      <c r="C489" s="42">
        <v>2775</v>
      </c>
      <c r="D489" s="42">
        <v>13.217000000000001</v>
      </c>
      <c r="E489" s="42">
        <v>-7.069</v>
      </c>
      <c r="F489" s="42">
        <v>22.39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33</v>
      </c>
      <c r="B490" s="42" t="s">
        <v>86</v>
      </c>
      <c r="C490" s="42">
        <v>2625</v>
      </c>
      <c r="D490" s="42">
        <v>12.467000000000001</v>
      </c>
      <c r="E490" s="42">
        <v>-7.1529999999999996</v>
      </c>
      <c r="F490" s="42">
        <v>22.54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34</v>
      </c>
      <c r="B491" s="42" t="s">
        <v>87</v>
      </c>
      <c r="C491" s="42">
        <v>3651</v>
      </c>
      <c r="D491" s="42">
        <v>51.765999999999998</v>
      </c>
      <c r="E491" s="42">
        <v>-4.5839999999999996</v>
      </c>
      <c r="F491" s="42">
        <v>19.707999999999998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34</v>
      </c>
      <c r="B492" s="42" t="s">
        <v>87</v>
      </c>
      <c r="C492" s="42">
        <v>3651</v>
      </c>
      <c r="D492" s="42">
        <v>52.515000000000001</v>
      </c>
      <c r="E492" s="42">
        <v>-4.57</v>
      </c>
      <c r="F492" s="42">
        <v>19.670000000000002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34</v>
      </c>
      <c r="B493" s="42" t="s">
        <v>87</v>
      </c>
      <c r="C493" s="42">
        <v>3650</v>
      </c>
      <c r="D493" s="42">
        <v>52.518000000000001</v>
      </c>
      <c r="E493" s="42">
        <v>-4.5759999999999996</v>
      </c>
      <c r="F493" s="42">
        <v>19.638000000000002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34</v>
      </c>
      <c r="B494" s="42" t="s">
        <v>87</v>
      </c>
      <c r="C494" s="42">
        <v>3649</v>
      </c>
      <c r="D494" s="42">
        <v>52.500999999999998</v>
      </c>
      <c r="E494" s="42">
        <v>-4.5810000000000004</v>
      </c>
      <c r="F494" s="42">
        <v>19.649999999999999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34</v>
      </c>
      <c r="B495" s="42" t="s">
        <v>87</v>
      </c>
      <c r="C495" s="42">
        <v>3648</v>
      </c>
      <c r="D495" s="42">
        <v>52.512</v>
      </c>
      <c r="E495" s="42">
        <v>-4.6079999999999997</v>
      </c>
      <c r="F495" s="42">
        <v>19.646000000000001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34</v>
      </c>
      <c r="B496" s="42" t="s">
        <v>87</v>
      </c>
      <c r="C496" s="42">
        <v>533</v>
      </c>
      <c r="D496" s="42">
        <v>1.4550000000000001</v>
      </c>
      <c r="E496" s="42">
        <v>-7.5279999999999996</v>
      </c>
      <c r="F496" s="42">
        <v>23.326000000000001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34</v>
      </c>
      <c r="B497" s="42" t="s">
        <v>87</v>
      </c>
      <c r="C497" s="42">
        <v>6636</v>
      </c>
      <c r="D497" s="42">
        <v>31.7</v>
      </c>
      <c r="E497" s="42">
        <v>-9.3360000000000003</v>
      </c>
      <c r="F497" s="42">
        <v>23.085000000000001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34</v>
      </c>
      <c r="B498" s="42" t="s">
        <v>87</v>
      </c>
      <c r="C498" s="42">
        <v>6147</v>
      </c>
      <c r="D498" s="42">
        <v>29.341999999999999</v>
      </c>
      <c r="E498" s="42">
        <v>-9.43</v>
      </c>
      <c r="F498" s="42">
        <v>22.946000000000002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34</v>
      </c>
      <c r="B499" s="42" t="s">
        <v>87</v>
      </c>
      <c r="C499" s="42">
        <v>5798</v>
      </c>
      <c r="D499" s="42">
        <v>27.638999999999999</v>
      </c>
      <c r="E499" s="42">
        <v>-9.391</v>
      </c>
      <c r="F499" s="42">
        <v>22.954000000000001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34</v>
      </c>
      <c r="B500" s="42" t="s">
        <v>87</v>
      </c>
      <c r="C500" s="42">
        <v>5480</v>
      </c>
      <c r="D500" s="42">
        <v>26.052</v>
      </c>
      <c r="E500" s="42">
        <v>-9.4030000000000005</v>
      </c>
      <c r="F500" s="42">
        <v>22.893999999999998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34</v>
      </c>
      <c r="B501" s="42" t="s">
        <v>87</v>
      </c>
      <c r="C501" s="42">
        <v>5170</v>
      </c>
      <c r="D501" s="42">
        <v>24.550999999999998</v>
      </c>
      <c r="E501" s="42">
        <v>-9.3889999999999993</v>
      </c>
      <c r="F501" s="42">
        <v>22.986000000000001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34</v>
      </c>
      <c r="B502" s="42" t="s">
        <v>87</v>
      </c>
      <c r="C502" s="42">
        <v>4889</v>
      </c>
      <c r="D502" s="42">
        <v>23.170999999999999</v>
      </c>
      <c r="E502" s="42">
        <v>-9.41</v>
      </c>
      <c r="F502" s="42">
        <v>22.946000000000002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34</v>
      </c>
      <c r="B503" s="42" t="s">
        <v>87</v>
      </c>
      <c r="C503" s="42">
        <v>4618</v>
      </c>
      <c r="D503" s="42">
        <v>21.867000000000001</v>
      </c>
      <c r="E503" s="42">
        <v>-9.3800000000000008</v>
      </c>
      <c r="F503" s="42">
        <v>22.914999999999999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34</v>
      </c>
      <c r="B504" s="42" t="s">
        <v>87</v>
      </c>
      <c r="C504" s="42">
        <v>4362</v>
      </c>
      <c r="D504" s="42">
        <v>20.648</v>
      </c>
      <c r="E504" s="42">
        <v>-9.3719999999999999</v>
      </c>
      <c r="F504" s="42">
        <v>23.038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34</v>
      </c>
      <c r="B505" s="42" t="s">
        <v>87</v>
      </c>
      <c r="C505" s="42">
        <v>4107</v>
      </c>
      <c r="D505" s="42">
        <v>19.498000000000001</v>
      </c>
      <c r="E505" s="42">
        <v>-9.3710000000000004</v>
      </c>
      <c r="F505" s="42">
        <v>22.946999999999999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34</v>
      </c>
      <c r="B506" s="42" t="s">
        <v>87</v>
      </c>
      <c r="C506" s="42">
        <v>3874</v>
      </c>
      <c r="D506" s="42">
        <v>18.404</v>
      </c>
      <c r="E506" s="42">
        <v>-9.3879999999999999</v>
      </c>
      <c r="F506" s="42">
        <v>22.905000000000001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35</v>
      </c>
      <c r="B507" s="42" t="s">
        <v>66</v>
      </c>
      <c r="C507" s="42">
        <v>3654</v>
      </c>
      <c r="D507" s="42">
        <v>51.850999999999999</v>
      </c>
      <c r="E507" s="42">
        <v>-4.5510000000000002</v>
      </c>
      <c r="F507" s="42">
        <v>19.713000000000001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35</v>
      </c>
      <c r="B508" s="42" t="s">
        <v>66</v>
      </c>
      <c r="C508" s="42">
        <v>3651</v>
      </c>
      <c r="D508" s="42">
        <v>52.521000000000001</v>
      </c>
      <c r="E508" s="42">
        <v>-4.57</v>
      </c>
      <c r="F508" s="42">
        <v>19.670000000000002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35</v>
      </c>
      <c r="B509" s="42" t="s">
        <v>66</v>
      </c>
      <c r="C509" s="42">
        <v>3651</v>
      </c>
      <c r="D509" s="42">
        <v>52.53</v>
      </c>
      <c r="E509" s="42">
        <v>-4.593</v>
      </c>
      <c r="F509" s="42">
        <v>19.66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35</v>
      </c>
      <c r="B510" s="42" t="s">
        <v>66</v>
      </c>
      <c r="C510" s="42">
        <v>3649</v>
      </c>
      <c r="D510" s="42">
        <v>52.512999999999998</v>
      </c>
      <c r="E510" s="42">
        <v>-4.5720000000000001</v>
      </c>
      <c r="F510" s="42">
        <v>19.643999999999998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35</v>
      </c>
      <c r="B511" s="42" t="s">
        <v>66</v>
      </c>
      <c r="C511" s="42">
        <v>3648</v>
      </c>
      <c r="D511" s="42">
        <v>52.536999999999999</v>
      </c>
      <c r="E511" s="42">
        <v>-4.5670000000000002</v>
      </c>
      <c r="F511" s="42">
        <v>19.655000000000001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35</v>
      </c>
      <c r="B512" s="42" t="s">
        <v>66</v>
      </c>
      <c r="C512" s="42">
        <v>935</v>
      </c>
      <c r="D512" s="42">
        <v>2.57</v>
      </c>
      <c r="E512" s="42">
        <v>-18.771999999999998</v>
      </c>
      <c r="F512" s="42">
        <v>27.024000000000001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35</v>
      </c>
      <c r="B513" s="42" t="s">
        <v>66</v>
      </c>
      <c r="C513" s="42">
        <v>3010</v>
      </c>
      <c r="D513" s="42">
        <v>14.462999999999999</v>
      </c>
      <c r="E513" s="42">
        <v>-19.266999999999999</v>
      </c>
      <c r="F513" s="42">
        <v>26.018999999999998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35</v>
      </c>
      <c r="B514" s="42" t="s">
        <v>66</v>
      </c>
      <c r="C514" s="42">
        <v>2795</v>
      </c>
      <c r="D514" s="42">
        <v>13.432</v>
      </c>
      <c r="E514" s="42">
        <v>-19.335000000000001</v>
      </c>
      <c r="F514" s="42">
        <v>25.936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35</v>
      </c>
      <c r="B515" s="42" t="s">
        <v>66</v>
      </c>
      <c r="C515" s="42">
        <v>2639</v>
      </c>
      <c r="D515" s="42">
        <v>12.663</v>
      </c>
      <c r="E515" s="42">
        <v>-19.292999999999999</v>
      </c>
      <c r="F515" s="42">
        <v>25.800999999999998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35</v>
      </c>
      <c r="B516" s="42" t="s">
        <v>66</v>
      </c>
      <c r="C516" s="42">
        <v>2496</v>
      </c>
      <c r="D516" s="42">
        <v>11.961</v>
      </c>
      <c r="E516" s="42">
        <v>-19.355</v>
      </c>
      <c r="F516" s="42">
        <v>25.98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35</v>
      </c>
      <c r="B517" s="42" t="s">
        <v>66</v>
      </c>
      <c r="C517" s="42">
        <v>2359</v>
      </c>
      <c r="D517" s="42">
        <v>11.294</v>
      </c>
      <c r="E517" s="42">
        <v>-19.337</v>
      </c>
      <c r="F517" s="42">
        <v>25.873999999999999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35</v>
      </c>
      <c r="B518" s="42" t="s">
        <v>66</v>
      </c>
      <c r="C518" s="42">
        <v>2229</v>
      </c>
      <c r="D518" s="42">
        <v>10.654</v>
      </c>
      <c r="E518" s="42">
        <v>-19.346</v>
      </c>
      <c r="F518" s="42">
        <v>25.96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35</v>
      </c>
      <c r="B519" s="42" t="s">
        <v>66</v>
      </c>
      <c r="C519" s="42">
        <v>2111</v>
      </c>
      <c r="D519" s="42">
        <v>10.066000000000001</v>
      </c>
      <c r="E519" s="42">
        <v>-19.309000000000001</v>
      </c>
      <c r="F519" s="42">
        <v>25.905000000000001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35</v>
      </c>
      <c r="B520" s="42" t="s">
        <v>66</v>
      </c>
      <c r="C520" s="42">
        <v>1997</v>
      </c>
      <c r="D520" s="42">
        <v>9.5060000000000002</v>
      </c>
      <c r="E520" s="42">
        <v>-19.358000000000001</v>
      </c>
      <c r="F520" s="42">
        <v>25.890999999999998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35</v>
      </c>
      <c r="B521" s="42" t="s">
        <v>66</v>
      </c>
      <c r="C521" s="42">
        <v>1887</v>
      </c>
      <c r="D521" s="42">
        <v>8.9760000000000009</v>
      </c>
      <c r="E521" s="42">
        <v>-19.387</v>
      </c>
      <c r="F521" s="42">
        <v>25.873000000000001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35</v>
      </c>
      <c r="B522" s="42" t="s">
        <v>66</v>
      </c>
      <c r="C522" s="42">
        <v>1785</v>
      </c>
      <c r="D522" s="42">
        <v>8.4749999999999996</v>
      </c>
      <c r="E522" s="42">
        <v>-19.408999999999999</v>
      </c>
      <c r="F522" s="42">
        <v>26.009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36</v>
      </c>
      <c r="B523" s="42" t="s">
        <v>88</v>
      </c>
      <c r="C523" s="42">
        <v>3654</v>
      </c>
      <c r="D523" s="42">
        <v>51.792000000000002</v>
      </c>
      <c r="E523" s="42">
        <v>-4.5609999999999999</v>
      </c>
      <c r="F523" s="42">
        <v>19.713999999999999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36</v>
      </c>
      <c r="B524" s="42" t="s">
        <v>88</v>
      </c>
      <c r="C524" s="42">
        <v>3649</v>
      </c>
      <c r="D524" s="42">
        <v>52.511000000000003</v>
      </c>
      <c r="E524" s="42">
        <v>-4.57</v>
      </c>
      <c r="F524" s="42">
        <v>19.670000000000002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36</v>
      </c>
      <c r="B525" s="42" t="s">
        <v>88</v>
      </c>
      <c r="C525" s="42">
        <v>3650</v>
      </c>
      <c r="D525" s="42">
        <v>52.514000000000003</v>
      </c>
      <c r="E525" s="42">
        <v>-4.5410000000000004</v>
      </c>
      <c r="F525" s="42">
        <v>19.638000000000002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36</v>
      </c>
      <c r="B526" s="42" t="s">
        <v>88</v>
      </c>
      <c r="C526" s="42">
        <v>3650</v>
      </c>
      <c r="D526" s="42">
        <v>52.524000000000001</v>
      </c>
      <c r="E526" s="42">
        <v>-4.5590000000000002</v>
      </c>
      <c r="F526" s="42">
        <v>19.658999999999999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36</v>
      </c>
      <c r="B527" s="42" t="s">
        <v>88</v>
      </c>
      <c r="C527" s="42">
        <v>3654</v>
      </c>
      <c r="D527" s="42">
        <v>52.566000000000003</v>
      </c>
      <c r="E527" s="42">
        <v>-4.5789999999999997</v>
      </c>
      <c r="F527" s="42">
        <v>19.678999999999998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36</v>
      </c>
      <c r="B528" s="42" t="s">
        <v>88</v>
      </c>
      <c r="C528" s="42">
        <v>353</v>
      </c>
      <c r="D528" s="42">
        <v>0.96</v>
      </c>
      <c r="E528" s="42">
        <v>-19.823</v>
      </c>
      <c r="F528" s="42">
        <v>27.353999999999999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36</v>
      </c>
      <c r="B529" s="42" t="s">
        <v>88</v>
      </c>
      <c r="C529" s="42">
        <v>3521</v>
      </c>
      <c r="D529" s="42">
        <v>16.698</v>
      </c>
      <c r="E529" s="42">
        <v>-10.941000000000001</v>
      </c>
      <c r="F529" s="42">
        <v>22.271999999999998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36</v>
      </c>
      <c r="B530" s="42" t="s">
        <v>88</v>
      </c>
      <c r="C530" s="42">
        <v>3262</v>
      </c>
      <c r="D530" s="42">
        <v>15.484</v>
      </c>
      <c r="E530" s="42">
        <v>-10.98</v>
      </c>
      <c r="F530" s="42">
        <v>22.132999999999999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36</v>
      </c>
      <c r="B531" s="42" t="s">
        <v>88</v>
      </c>
      <c r="C531" s="42">
        <v>3077</v>
      </c>
      <c r="D531" s="42">
        <v>14.595000000000001</v>
      </c>
      <c r="E531" s="42">
        <v>-10.958</v>
      </c>
      <c r="F531" s="42">
        <v>22.16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36</v>
      </c>
      <c r="B532" s="42" t="s">
        <v>88</v>
      </c>
      <c r="C532" s="42">
        <v>2907</v>
      </c>
      <c r="D532" s="42">
        <v>13.763999999999999</v>
      </c>
      <c r="E532" s="42">
        <v>-10.991</v>
      </c>
      <c r="F532" s="42">
        <v>22.065000000000001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36</v>
      </c>
      <c r="B533" s="42" t="s">
        <v>88</v>
      </c>
      <c r="C533" s="42">
        <v>2749</v>
      </c>
      <c r="D533" s="42">
        <v>12.996</v>
      </c>
      <c r="E533" s="42">
        <v>-11.02</v>
      </c>
      <c r="F533" s="42">
        <v>22.123000000000001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36</v>
      </c>
      <c r="B534" s="42" t="s">
        <v>88</v>
      </c>
      <c r="C534" s="42">
        <v>2600</v>
      </c>
      <c r="D534" s="42">
        <v>12.276</v>
      </c>
      <c r="E534" s="42">
        <v>-10.946</v>
      </c>
      <c r="F534" s="42">
        <v>22.202000000000002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36</v>
      </c>
      <c r="B535" s="42" t="s">
        <v>88</v>
      </c>
      <c r="C535" s="42">
        <v>2463</v>
      </c>
      <c r="D535" s="42">
        <v>11.59</v>
      </c>
      <c r="E535" s="42">
        <v>-11.002000000000001</v>
      </c>
      <c r="F535" s="42">
        <v>22.11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36</v>
      </c>
      <c r="B536" s="42" t="s">
        <v>88</v>
      </c>
      <c r="C536" s="42">
        <v>2331</v>
      </c>
      <c r="D536" s="42">
        <v>10.96</v>
      </c>
      <c r="E536" s="42">
        <v>-11.007999999999999</v>
      </c>
      <c r="F536" s="42">
        <v>22.169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36</v>
      </c>
      <c r="B537" s="42" t="s">
        <v>88</v>
      </c>
      <c r="C537" s="42">
        <v>2203</v>
      </c>
      <c r="D537" s="42">
        <v>10.364000000000001</v>
      </c>
      <c r="E537" s="42">
        <v>-11.022</v>
      </c>
      <c r="F537" s="42">
        <v>22.210999999999999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36</v>
      </c>
      <c r="B538" s="42" t="s">
        <v>88</v>
      </c>
      <c r="C538" s="42">
        <v>2085</v>
      </c>
      <c r="D538" s="42">
        <v>9.7929999999999993</v>
      </c>
      <c r="E538" s="42">
        <v>-11.041</v>
      </c>
      <c r="F538" s="42">
        <v>22.154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37</v>
      </c>
      <c r="B539" s="42" t="s">
        <v>89</v>
      </c>
      <c r="C539" s="42">
        <v>3658</v>
      </c>
      <c r="D539" s="42">
        <v>51.86</v>
      </c>
      <c r="E539" s="42">
        <v>-4.5919999999999996</v>
      </c>
      <c r="F539" s="42">
        <v>19.736000000000001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37</v>
      </c>
      <c r="B540" s="42" t="s">
        <v>89</v>
      </c>
      <c r="C540" s="42">
        <v>3648</v>
      </c>
      <c r="D540" s="42">
        <v>52.542000000000002</v>
      </c>
      <c r="E540" s="42">
        <v>-4.57</v>
      </c>
      <c r="F540" s="42">
        <v>19.670000000000002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37</v>
      </c>
      <c r="B541" s="42" t="s">
        <v>89</v>
      </c>
      <c r="C541" s="42">
        <v>3654</v>
      </c>
      <c r="D541" s="42">
        <v>52.56</v>
      </c>
      <c r="E541" s="42">
        <v>-4.6020000000000003</v>
      </c>
      <c r="F541" s="42">
        <v>19.625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37</v>
      </c>
      <c r="B542" s="42" t="s">
        <v>89</v>
      </c>
      <c r="C542" s="42">
        <v>3651</v>
      </c>
      <c r="D542" s="42">
        <v>52.557000000000002</v>
      </c>
      <c r="E542" s="42">
        <v>-4.5739999999999998</v>
      </c>
      <c r="F542" s="42">
        <v>19.62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37</v>
      </c>
      <c r="B543" s="42" t="s">
        <v>89</v>
      </c>
      <c r="C543" s="42">
        <v>3656</v>
      </c>
      <c r="D543" s="42">
        <v>52.585000000000001</v>
      </c>
      <c r="E543" s="42">
        <v>-4.6079999999999997</v>
      </c>
      <c r="F543" s="42">
        <v>19.698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37</v>
      </c>
      <c r="B544" s="42" t="s">
        <v>89</v>
      </c>
      <c r="C544" s="42">
        <v>408</v>
      </c>
      <c r="D544" s="42">
        <v>1.119</v>
      </c>
      <c r="E544" s="42">
        <v>-11.545999999999999</v>
      </c>
      <c r="F544" s="42">
        <v>26.111000000000001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37</v>
      </c>
      <c r="B545" s="42" t="s">
        <v>89</v>
      </c>
      <c r="C545" s="42">
        <v>3199</v>
      </c>
      <c r="D545" s="42">
        <v>15.294</v>
      </c>
      <c r="E545" s="42">
        <v>-10.351000000000001</v>
      </c>
      <c r="F545" s="42">
        <v>22.085999999999999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37</v>
      </c>
      <c r="B546" s="42" t="s">
        <v>89</v>
      </c>
      <c r="C546" s="42">
        <v>2945</v>
      </c>
      <c r="D546" s="42">
        <v>14.129</v>
      </c>
      <c r="E546" s="42">
        <v>-10.427</v>
      </c>
      <c r="F546" s="42">
        <v>21.802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37</v>
      </c>
      <c r="B547" s="42" t="s">
        <v>89</v>
      </c>
      <c r="C547" s="42">
        <v>2772</v>
      </c>
      <c r="D547" s="42">
        <v>13.321</v>
      </c>
      <c r="E547" s="42">
        <v>-10.412000000000001</v>
      </c>
      <c r="F547" s="42">
        <v>21.815000000000001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37</v>
      </c>
      <c r="B548" s="42" t="s">
        <v>89</v>
      </c>
      <c r="C548" s="42">
        <v>2616</v>
      </c>
      <c r="D548" s="42">
        <v>12.571999999999999</v>
      </c>
      <c r="E548" s="42">
        <v>-10.426</v>
      </c>
      <c r="F548" s="42">
        <v>21.917999999999999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37</v>
      </c>
      <c r="B549" s="42" t="s">
        <v>89</v>
      </c>
      <c r="C549" s="42">
        <v>2469</v>
      </c>
      <c r="D549" s="42">
        <v>11.858000000000001</v>
      </c>
      <c r="E549" s="42">
        <v>-10.445</v>
      </c>
      <c r="F549" s="42">
        <v>21.88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37</v>
      </c>
      <c r="B550" s="42" t="s">
        <v>89</v>
      </c>
      <c r="C550" s="42">
        <v>2332</v>
      </c>
      <c r="D550" s="42">
        <v>11.188000000000001</v>
      </c>
      <c r="E550" s="42">
        <v>-10.414999999999999</v>
      </c>
      <c r="F550" s="42">
        <v>21.882000000000001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37</v>
      </c>
      <c r="B551" s="42" t="s">
        <v>89</v>
      </c>
      <c r="C551" s="42">
        <v>2205</v>
      </c>
      <c r="D551" s="42">
        <v>10.548</v>
      </c>
      <c r="E551" s="42">
        <v>-10.435</v>
      </c>
      <c r="F551" s="42">
        <v>21.853000000000002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37</v>
      </c>
      <c r="B552" s="42" t="s">
        <v>89</v>
      </c>
      <c r="C552" s="42">
        <v>2085</v>
      </c>
      <c r="D552" s="42">
        <v>9.9610000000000003</v>
      </c>
      <c r="E552" s="42">
        <v>-10.441000000000001</v>
      </c>
      <c r="F552" s="42">
        <v>21.838000000000001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37</v>
      </c>
      <c r="B553" s="42" t="s">
        <v>89</v>
      </c>
      <c r="C553" s="42">
        <v>1970</v>
      </c>
      <c r="D553" s="42">
        <v>9.4009999999999998</v>
      </c>
      <c r="E553" s="42">
        <v>-10.441000000000001</v>
      </c>
      <c r="F553" s="42">
        <v>21.82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37</v>
      </c>
      <c r="B554" s="42" t="s">
        <v>89</v>
      </c>
      <c r="C554" s="42">
        <v>1863</v>
      </c>
      <c r="D554" s="42">
        <v>8.8770000000000007</v>
      </c>
      <c r="E554" s="42">
        <v>-10.423999999999999</v>
      </c>
      <c r="F554" s="42">
        <v>21.855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38</v>
      </c>
      <c r="B555" s="42" t="s">
        <v>90</v>
      </c>
      <c r="C555" s="42">
        <v>3658</v>
      </c>
      <c r="D555" s="42">
        <v>51.844000000000001</v>
      </c>
      <c r="E555" s="42">
        <v>-4.5919999999999996</v>
      </c>
      <c r="F555" s="42">
        <v>19.734000000000002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38</v>
      </c>
      <c r="B556" s="42" t="s">
        <v>90</v>
      </c>
      <c r="C556" s="42">
        <v>3653</v>
      </c>
      <c r="D556" s="42">
        <v>52.564</v>
      </c>
      <c r="E556" s="42">
        <v>-4.57</v>
      </c>
      <c r="F556" s="42">
        <v>19.670000000000002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38</v>
      </c>
      <c r="B557" s="42" t="s">
        <v>90</v>
      </c>
      <c r="C557" s="42">
        <v>3653</v>
      </c>
      <c r="D557" s="42">
        <v>52.585000000000001</v>
      </c>
      <c r="E557" s="42">
        <v>-4.5549999999999997</v>
      </c>
      <c r="F557" s="42">
        <v>19.641999999999999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38</v>
      </c>
      <c r="B558" s="42" t="s">
        <v>90</v>
      </c>
      <c r="C558" s="42">
        <v>3653</v>
      </c>
      <c r="D558" s="42">
        <v>52.531999999999996</v>
      </c>
      <c r="E558" s="42">
        <v>-4.5640000000000001</v>
      </c>
      <c r="F558" s="42">
        <v>19.616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38</v>
      </c>
      <c r="B559" s="42" t="s">
        <v>90</v>
      </c>
      <c r="C559" s="42">
        <v>3653</v>
      </c>
      <c r="D559" s="42">
        <v>52.594000000000001</v>
      </c>
      <c r="E559" s="42">
        <v>-4.5720000000000001</v>
      </c>
      <c r="F559" s="42">
        <v>19.686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38</v>
      </c>
      <c r="B560" s="42" t="s">
        <v>90</v>
      </c>
      <c r="C560" s="42">
        <v>376</v>
      </c>
      <c r="D560" s="42">
        <v>1.0249999999999999</v>
      </c>
      <c r="E560" s="42">
        <v>-10.881</v>
      </c>
      <c r="F560" s="42">
        <v>23.859000000000002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38</v>
      </c>
      <c r="B561" s="42" t="s">
        <v>90</v>
      </c>
      <c r="C561" s="42">
        <v>4978</v>
      </c>
      <c r="D561" s="42">
        <v>23.727</v>
      </c>
      <c r="E561" s="42">
        <v>-6.9619999999999997</v>
      </c>
      <c r="F561" s="42">
        <v>22.715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38</v>
      </c>
      <c r="B562" s="42" t="s">
        <v>90</v>
      </c>
      <c r="C562" s="42">
        <v>4584</v>
      </c>
      <c r="D562" s="42">
        <v>21.887</v>
      </c>
      <c r="E562" s="42">
        <v>-6.9829999999999997</v>
      </c>
      <c r="F562" s="42">
        <v>22.535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38</v>
      </c>
      <c r="B563" s="42" t="s">
        <v>90</v>
      </c>
      <c r="C563" s="42">
        <v>4326</v>
      </c>
      <c r="D563" s="42">
        <v>20.629000000000001</v>
      </c>
      <c r="E563" s="42">
        <v>-7.016</v>
      </c>
      <c r="F563" s="42">
        <v>22.542999999999999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38</v>
      </c>
      <c r="B564" s="42" t="s">
        <v>90</v>
      </c>
      <c r="C564" s="42">
        <v>4080</v>
      </c>
      <c r="D564" s="42">
        <v>19.420000000000002</v>
      </c>
      <c r="E564" s="42">
        <v>-7.0149999999999997</v>
      </c>
      <c r="F564" s="42">
        <v>22.548999999999999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38</v>
      </c>
      <c r="B565" s="42" t="s">
        <v>90</v>
      </c>
      <c r="C565" s="42">
        <v>3849</v>
      </c>
      <c r="D565" s="42">
        <v>18.306000000000001</v>
      </c>
      <c r="E565" s="42">
        <v>-7.0289999999999999</v>
      </c>
      <c r="F565" s="42">
        <v>22.545999999999999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38</v>
      </c>
      <c r="B566" s="42" t="s">
        <v>90</v>
      </c>
      <c r="C566" s="42">
        <v>3636</v>
      </c>
      <c r="D566" s="42">
        <v>17.260999999999999</v>
      </c>
      <c r="E566" s="42">
        <v>-7.0670000000000002</v>
      </c>
      <c r="F566" s="42">
        <v>22.577000000000002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38</v>
      </c>
      <c r="B567" s="42" t="s">
        <v>90</v>
      </c>
      <c r="C567" s="42">
        <v>3431</v>
      </c>
      <c r="D567" s="42">
        <v>16.265000000000001</v>
      </c>
      <c r="E567" s="42">
        <v>-7.0540000000000003</v>
      </c>
      <c r="F567" s="42">
        <v>22.564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38</v>
      </c>
      <c r="B568" s="42" t="s">
        <v>90</v>
      </c>
      <c r="C568" s="42">
        <v>3242</v>
      </c>
      <c r="D568" s="42">
        <v>15.324999999999999</v>
      </c>
      <c r="E568" s="42">
        <v>-6.9989999999999997</v>
      </c>
      <c r="F568" s="42">
        <v>22.556999999999999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38</v>
      </c>
      <c r="B569" s="42" t="s">
        <v>90</v>
      </c>
      <c r="C569" s="42">
        <v>3060</v>
      </c>
      <c r="D569" s="42">
        <v>14.452999999999999</v>
      </c>
      <c r="E569" s="42">
        <v>-7.0419999999999998</v>
      </c>
      <c r="F569" s="42">
        <v>22.614999999999998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38</v>
      </c>
      <c r="B570" s="42" t="s">
        <v>90</v>
      </c>
      <c r="C570" s="42">
        <v>2894</v>
      </c>
      <c r="D570" s="42">
        <v>13.64</v>
      </c>
      <c r="E570" s="42">
        <v>-7.0720000000000001</v>
      </c>
      <c r="F570" s="42">
        <v>22.53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39</v>
      </c>
      <c r="B571" s="42" t="s">
        <v>91</v>
      </c>
      <c r="C571" s="42">
        <v>3656</v>
      </c>
      <c r="D571" s="42">
        <v>51.893000000000001</v>
      </c>
      <c r="E571" s="42">
        <v>-4.54</v>
      </c>
      <c r="F571" s="42">
        <v>19.66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39</v>
      </c>
      <c r="B572" s="42" t="s">
        <v>91</v>
      </c>
      <c r="C572" s="42">
        <v>3654</v>
      </c>
      <c r="D572" s="42">
        <v>52.597999999999999</v>
      </c>
      <c r="E572" s="42">
        <v>-4.57</v>
      </c>
      <c r="F572" s="42">
        <v>19.670000000000002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39</v>
      </c>
      <c r="B573" s="42" t="s">
        <v>91</v>
      </c>
      <c r="C573" s="42">
        <v>3653</v>
      </c>
      <c r="D573" s="42">
        <v>52.597999999999999</v>
      </c>
      <c r="E573" s="42">
        <v>-4.5540000000000003</v>
      </c>
      <c r="F573" s="42">
        <v>19.619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39</v>
      </c>
      <c r="B574" s="42" t="s">
        <v>91</v>
      </c>
      <c r="C574" s="42">
        <v>3654</v>
      </c>
      <c r="D574" s="42">
        <v>52.591000000000001</v>
      </c>
      <c r="E574" s="42">
        <v>-4.5529999999999999</v>
      </c>
      <c r="F574" s="42">
        <v>19.620999999999999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39</v>
      </c>
      <c r="B575" s="42" t="s">
        <v>91</v>
      </c>
      <c r="C575" s="42">
        <v>3653</v>
      </c>
      <c r="D575" s="42">
        <v>52.58</v>
      </c>
      <c r="E575" s="42">
        <v>-4.5839999999999996</v>
      </c>
      <c r="F575" s="42">
        <v>19.616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39</v>
      </c>
      <c r="B576" s="42" t="s">
        <v>91</v>
      </c>
      <c r="C576" s="42">
        <v>575</v>
      </c>
      <c r="D576" s="42">
        <v>1.575</v>
      </c>
      <c r="E576" s="42">
        <v>-7.3419999999999996</v>
      </c>
      <c r="F576" s="42">
        <v>23.457999999999998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39</v>
      </c>
      <c r="B577" s="42" t="s">
        <v>91</v>
      </c>
      <c r="C577" s="42">
        <v>3180</v>
      </c>
      <c r="D577" s="42">
        <v>15.11</v>
      </c>
      <c r="E577" s="42">
        <v>-10.329000000000001</v>
      </c>
      <c r="F577" s="42">
        <v>22.007000000000001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39</v>
      </c>
      <c r="B578" s="42" t="s">
        <v>91</v>
      </c>
      <c r="C578" s="42">
        <v>2930</v>
      </c>
      <c r="D578" s="42">
        <v>13.981</v>
      </c>
      <c r="E578" s="42">
        <v>-10.396000000000001</v>
      </c>
      <c r="F578" s="42">
        <v>21.940999999999999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39</v>
      </c>
      <c r="B579" s="42" t="s">
        <v>91</v>
      </c>
      <c r="C579" s="42">
        <v>2756</v>
      </c>
      <c r="D579" s="42">
        <v>13.186</v>
      </c>
      <c r="E579" s="42">
        <v>-10.391999999999999</v>
      </c>
      <c r="F579" s="42">
        <v>21.98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39</v>
      </c>
      <c r="B580" s="42" t="s">
        <v>91</v>
      </c>
      <c r="C580" s="42">
        <v>2591</v>
      </c>
      <c r="D580" s="42">
        <v>12.436999999999999</v>
      </c>
      <c r="E580" s="42">
        <v>-10.371</v>
      </c>
      <c r="F580" s="42">
        <v>21.975000000000001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39</v>
      </c>
      <c r="B581" s="42" t="s">
        <v>91</v>
      </c>
      <c r="C581" s="42">
        <v>2441</v>
      </c>
      <c r="D581" s="42">
        <v>11.718999999999999</v>
      </c>
      <c r="E581" s="42">
        <v>-10.353</v>
      </c>
      <c r="F581" s="42">
        <v>21.837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39</v>
      </c>
      <c r="B582" s="42" t="s">
        <v>91</v>
      </c>
      <c r="C582" s="42">
        <v>2305</v>
      </c>
      <c r="D582" s="42">
        <v>11.067</v>
      </c>
      <c r="E582" s="42">
        <v>-10.35</v>
      </c>
      <c r="F582" s="42">
        <v>21.946000000000002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39</v>
      </c>
      <c r="B583" s="42" t="s">
        <v>91</v>
      </c>
      <c r="C583" s="42">
        <v>2175</v>
      </c>
      <c r="D583" s="42">
        <v>10.432</v>
      </c>
      <c r="E583" s="42">
        <v>-10.343</v>
      </c>
      <c r="F583" s="42">
        <v>21.84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39</v>
      </c>
      <c r="B584" s="42" t="s">
        <v>91</v>
      </c>
      <c r="C584" s="42">
        <v>2054</v>
      </c>
      <c r="D584" s="42">
        <v>9.8450000000000006</v>
      </c>
      <c r="E584" s="42">
        <v>-10.414</v>
      </c>
      <c r="F584" s="42">
        <v>21.99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39</v>
      </c>
      <c r="B585" s="42" t="s">
        <v>91</v>
      </c>
      <c r="C585" s="42">
        <v>1943</v>
      </c>
      <c r="D585" s="42">
        <v>9.2949999999999999</v>
      </c>
      <c r="E585" s="42">
        <v>-10.416</v>
      </c>
      <c r="F585" s="42">
        <v>21.98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39</v>
      </c>
      <c r="B586" s="42" t="s">
        <v>91</v>
      </c>
      <c r="C586" s="42">
        <v>1836</v>
      </c>
      <c r="D586" s="42">
        <v>8.7759999999999998</v>
      </c>
      <c r="E586" s="42">
        <v>-10.329000000000001</v>
      </c>
      <c r="F586" s="42">
        <v>21.981999999999999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40</v>
      </c>
      <c r="B587" s="42" t="s">
        <v>92</v>
      </c>
      <c r="C587" s="42">
        <v>3658</v>
      </c>
      <c r="D587" s="42">
        <v>51.844999999999999</v>
      </c>
      <c r="E587" s="42">
        <v>-4.5529999999999999</v>
      </c>
      <c r="F587" s="42">
        <v>19.722000000000001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40</v>
      </c>
      <c r="B588" s="42" t="s">
        <v>92</v>
      </c>
      <c r="C588" s="42">
        <v>3655</v>
      </c>
      <c r="D588" s="42">
        <v>52.601999999999997</v>
      </c>
      <c r="E588" s="42">
        <v>-4.57</v>
      </c>
      <c r="F588" s="42">
        <v>19.670000000000002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40</v>
      </c>
      <c r="B589" s="42" t="s">
        <v>92</v>
      </c>
      <c r="C589" s="42">
        <v>3654</v>
      </c>
      <c r="D589" s="42">
        <v>52.606000000000002</v>
      </c>
      <c r="E589" s="42">
        <v>-4.593</v>
      </c>
      <c r="F589" s="42">
        <v>19.706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40</v>
      </c>
      <c r="B590" s="42" t="s">
        <v>92</v>
      </c>
      <c r="C590" s="42">
        <v>3655</v>
      </c>
      <c r="D590" s="42">
        <v>52.389000000000003</v>
      </c>
      <c r="E590" s="42">
        <v>-4.5629999999999997</v>
      </c>
      <c r="F590" s="42">
        <v>19.710999999999999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40</v>
      </c>
      <c r="B591" s="42" t="s">
        <v>92</v>
      </c>
      <c r="C591" s="42">
        <v>3656</v>
      </c>
      <c r="D591" s="42">
        <v>52.606999999999999</v>
      </c>
      <c r="E591" s="42">
        <v>-4.57</v>
      </c>
      <c r="F591" s="42">
        <v>19.664999999999999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40</v>
      </c>
      <c r="B592" s="42" t="s">
        <v>92</v>
      </c>
      <c r="C592" s="42">
        <v>372</v>
      </c>
      <c r="D592" s="42">
        <v>1.018</v>
      </c>
      <c r="E592" s="42">
        <v>-10.574</v>
      </c>
      <c r="F592" s="42">
        <v>24.433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40</v>
      </c>
      <c r="B593" s="42" t="s">
        <v>92</v>
      </c>
      <c r="C593" s="42">
        <v>4582</v>
      </c>
      <c r="D593" s="42">
        <v>21.882000000000001</v>
      </c>
      <c r="E593" s="42">
        <v>-10.378</v>
      </c>
      <c r="F593" s="42">
        <v>22.771000000000001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40</v>
      </c>
      <c r="B594" s="42" t="s">
        <v>92</v>
      </c>
      <c r="C594" s="42">
        <v>4236</v>
      </c>
      <c r="D594" s="42">
        <v>20.238</v>
      </c>
      <c r="E594" s="42">
        <v>-10.439</v>
      </c>
      <c r="F594" s="42">
        <v>22.695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40</v>
      </c>
      <c r="B595" s="42" t="s">
        <v>92</v>
      </c>
      <c r="C595" s="42">
        <v>3994</v>
      </c>
      <c r="D595" s="42">
        <v>19.073</v>
      </c>
      <c r="E595" s="42">
        <v>-10.416</v>
      </c>
      <c r="F595" s="42">
        <v>22.594999999999999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40</v>
      </c>
      <c r="B596" s="42" t="s">
        <v>92</v>
      </c>
      <c r="C596" s="42">
        <v>3768</v>
      </c>
      <c r="D596" s="42">
        <v>17.965</v>
      </c>
      <c r="E596" s="42">
        <v>-10.417</v>
      </c>
      <c r="F596" s="42">
        <v>22.652000000000001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40</v>
      </c>
      <c r="B597" s="42" t="s">
        <v>92</v>
      </c>
      <c r="C597" s="42">
        <v>3557</v>
      </c>
      <c r="D597" s="42">
        <v>16.931999999999999</v>
      </c>
      <c r="E597" s="42">
        <v>-10.401</v>
      </c>
      <c r="F597" s="42">
        <v>22.635999999999999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40</v>
      </c>
      <c r="B598" s="42" t="s">
        <v>92</v>
      </c>
      <c r="C598" s="42">
        <v>3358</v>
      </c>
      <c r="D598" s="42">
        <v>15.961</v>
      </c>
      <c r="E598" s="42">
        <v>-10.372</v>
      </c>
      <c r="F598" s="42">
        <v>22.640999999999998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40</v>
      </c>
      <c r="B599" s="42" t="s">
        <v>92</v>
      </c>
      <c r="C599" s="42">
        <v>3171</v>
      </c>
      <c r="D599" s="42">
        <v>15.05</v>
      </c>
      <c r="E599" s="42">
        <v>-10.397</v>
      </c>
      <c r="F599" s="42">
        <v>22.602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40</v>
      </c>
      <c r="B600" s="42" t="s">
        <v>92</v>
      </c>
      <c r="C600" s="42">
        <v>2991</v>
      </c>
      <c r="D600" s="42">
        <v>14.183</v>
      </c>
      <c r="E600" s="42">
        <v>-10.404</v>
      </c>
      <c r="F600" s="42">
        <v>22.675999999999998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40</v>
      </c>
      <c r="B601" s="42" t="s">
        <v>92</v>
      </c>
      <c r="C601" s="42">
        <v>2824</v>
      </c>
      <c r="D601" s="42">
        <v>13.369</v>
      </c>
      <c r="E601" s="42">
        <v>-10.504</v>
      </c>
      <c r="F601" s="42">
        <v>22.632000000000001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40</v>
      </c>
      <c r="B602" s="42" t="s">
        <v>92</v>
      </c>
      <c r="C602" s="42">
        <v>2667</v>
      </c>
      <c r="D602" s="42">
        <v>12.606</v>
      </c>
      <c r="E602" s="42">
        <v>-10.43</v>
      </c>
      <c r="F602" s="42">
        <v>22.646999999999998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41</v>
      </c>
      <c r="B603" s="42" t="s">
        <v>93</v>
      </c>
      <c r="C603" s="42">
        <v>3657</v>
      </c>
      <c r="D603" s="42">
        <v>51.902999999999999</v>
      </c>
      <c r="E603" s="42">
        <v>-4.5510000000000002</v>
      </c>
      <c r="F603" s="42">
        <v>19.692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41</v>
      </c>
      <c r="B604" s="42" t="s">
        <v>93</v>
      </c>
      <c r="C604" s="42">
        <v>3658</v>
      </c>
      <c r="D604" s="42">
        <v>52.603000000000002</v>
      </c>
      <c r="E604" s="42">
        <v>-4.57</v>
      </c>
      <c r="F604" s="42">
        <v>19.670000000000002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41</v>
      </c>
      <c r="B605" s="42" t="s">
        <v>93</v>
      </c>
      <c r="C605" s="42">
        <v>3658</v>
      </c>
      <c r="D605" s="42">
        <v>52.654000000000003</v>
      </c>
      <c r="E605" s="42">
        <v>-4.5640000000000001</v>
      </c>
      <c r="F605" s="42">
        <v>19.654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41</v>
      </c>
      <c r="B606" s="42" t="s">
        <v>93</v>
      </c>
      <c r="C606" s="42">
        <v>3659</v>
      </c>
      <c r="D606" s="42">
        <v>52.613999999999997</v>
      </c>
      <c r="E606" s="42">
        <v>-4.5529999999999999</v>
      </c>
      <c r="F606" s="42">
        <v>19.629000000000001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41</v>
      </c>
      <c r="B607" s="42" t="s">
        <v>93</v>
      </c>
      <c r="C607" s="42">
        <v>3658</v>
      </c>
      <c r="D607" s="42">
        <v>52.652999999999999</v>
      </c>
      <c r="E607" s="42">
        <v>-4.5469999999999997</v>
      </c>
      <c r="F607" s="42">
        <v>19.641999999999999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41</v>
      </c>
      <c r="B608" s="42" t="s">
        <v>93</v>
      </c>
      <c r="C608" s="42">
        <v>542</v>
      </c>
      <c r="D608" s="42">
        <v>1.4790000000000001</v>
      </c>
      <c r="E608" s="42">
        <v>-10.739000000000001</v>
      </c>
      <c r="F608" s="42">
        <v>23.702999999999999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41</v>
      </c>
      <c r="B609" s="42" t="s">
        <v>93</v>
      </c>
      <c r="C609" s="42">
        <v>6511</v>
      </c>
      <c r="D609" s="42">
        <v>31.024999999999999</v>
      </c>
      <c r="E609" s="42">
        <v>-10.342000000000001</v>
      </c>
      <c r="F609" s="42">
        <v>22.899000000000001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41</v>
      </c>
      <c r="B610" s="42" t="s">
        <v>93</v>
      </c>
      <c r="C610" s="42">
        <v>6007</v>
      </c>
      <c r="D610" s="42">
        <v>28.684999999999999</v>
      </c>
      <c r="E610" s="42">
        <v>-10.416</v>
      </c>
      <c r="F610" s="42">
        <v>22.739000000000001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41</v>
      </c>
      <c r="B611" s="42" t="s">
        <v>93</v>
      </c>
      <c r="C611" s="42">
        <v>5645</v>
      </c>
      <c r="D611" s="42">
        <v>27.055</v>
      </c>
      <c r="E611" s="42">
        <v>-10.452999999999999</v>
      </c>
      <c r="F611" s="42">
        <v>22.716999999999999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41</v>
      </c>
      <c r="B612" s="42" t="s">
        <v>93</v>
      </c>
      <c r="C612" s="42">
        <v>5332</v>
      </c>
      <c r="D612" s="42">
        <v>25.579000000000001</v>
      </c>
      <c r="E612" s="42">
        <v>-10.43</v>
      </c>
      <c r="F612" s="42">
        <v>22.722999999999999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41</v>
      </c>
      <c r="B613" s="42" t="s">
        <v>93</v>
      </c>
      <c r="C613" s="42">
        <v>5023</v>
      </c>
      <c r="D613" s="42">
        <v>24.145</v>
      </c>
      <c r="E613" s="42">
        <v>-10.412000000000001</v>
      </c>
      <c r="F613" s="42">
        <v>22.739000000000001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41</v>
      </c>
      <c r="B614" s="42" t="s">
        <v>93</v>
      </c>
      <c r="C614" s="42">
        <v>4729</v>
      </c>
      <c r="D614" s="42">
        <v>22.779</v>
      </c>
      <c r="E614" s="42">
        <v>-10.451000000000001</v>
      </c>
      <c r="F614" s="42">
        <v>22.771000000000001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41</v>
      </c>
      <c r="B615" s="42" t="s">
        <v>93</v>
      </c>
      <c r="C615" s="42">
        <v>4453</v>
      </c>
      <c r="D615" s="42">
        <v>21.449000000000002</v>
      </c>
      <c r="E615" s="42">
        <v>-10.425000000000001</v>
      </c>
      <c r="F615" s="42">
        <v>22.731999999999999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41</v>
      </c>
      <c r="B616" s="42" t="s">
        <v>93</v>
      </c>
      <c r="C616" s="42">
        <v>4203</v>
      </c>
      <c r="D616" s="42">
        <v>20.251999999999999</v>
      </c>
      <c r="E616" s="42">
        <v>-10.46</v>
      </c>
      <c r="F616" s="42">
        <v>22.733000000000001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41</v>
      </c>
      <c r="B617" s="42" t="s">
        <v>93</v>
      </c>
      <c r="C617" s="42">
        <v>3960</v>
      </c>
      <c r="D617" s="42">
        <v>19.087</v>
      </c>
      <c r="E617" s="42">
        <v>-10.387</v>
      </c>
      <c r="F617" s="42">
        <v>22.725999999999999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41</v>
      </c>
      <c r="B618" s="42" t="s">
        <v>93</v>
      </c>
      <c r="C618" s="42">
        <v>3748</v>
      </c>
      <c r="D618" s="42">
        <v>18.033000000000001</v>
      </c>
      <c r="E618" s="42">
        <v>-10.47</v>
      </c>
      <c r="F618" s="42">
        <v>22.728000000000002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42</v>
      </c>
      <c r="B619" s="42" t="s">
        <v>66</v>
      </c>
      <c r="C619" s="42">
        <v>3659</v>
      </c>
      <c r="D619" s="42">
        <v>51.899000000000001</v>
      </c>
      <c r="E619" s="42">
        <v>-4.59</v>
      </c>
      <c r="F619" s="42">
        <v>19.745999999999999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42</v>
      </c>
      <c r="B620" s="42" t="s">
        <v>66</v>
      </c>
      <c r="C620" s="42">
        <v>3653</v>
      </c>
      <c r="D620" s="42">
        <v>52.613999999999997</v>
      </c>
      <c r="E620" s="42">
        <v>-4.57</v>
      </c>
      <c r="F620" s="42">
        <v>19.670000000000002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42</v>
      </c>
      <c r="B621" s="42" t="s">
        <v>66</v>
      </c>
      <c r="C621" s="42">
        <v>3657</v>
      </c>
      <c r="D621" s="42">
        <v>52.661999999999999</v>
      </c>
      <c r="E621" s="42">
        <v>-4.5949999999999998</v>
      </c>
      <c r="F621" s="42">
        <v>19.658999999999999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42</v>
      </c>
      <c r="B622" s="42" t="s">
        <v>66</v>
      </c>
      <c r="C622" s="42">
        <v>3661</v>
      </c>
      <c r="D622" s="42">
        <v>52.637999999999998</v>
      </c>
      <c r="E622" s="42">
        <v>-4.6100000000000003</v>
      </c>
      <c r="F622" s="42">
        <v>19.652000000000001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42</v>
      </c>
      <c r="B623" s="42" t="s">
        <v>66</v>
      </c>
      <c r="C623" s="42">
        <v>3654</v>
      </c>
      <c r="D623" s="42">
        <v>52.621000000000002</v>
      </c>
      <c r="E623" s="42">
        <v>-4.6079999999999997</v>
      </c>
      <c r="F623" s="42">
        <v>19.684999999999999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42</v>
      </c>
      <c r="B624" s="42" t="s">
        <v>66</v>
      </c>
      <c r="C624" s="42">
        <v>758</v>
      </c>
      <c r="D624" s="42">
        <v>2.0830000000000002</v>
      </c>
      <c r="E624" s="42">
        <v>-14.705</v>
      </c>
      <c r="F624" s="42">
        <v>24.83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42</v>
      </c>
      <c r="B625" s="42" t="s">
        <v>66</v>
      </c>
      <c r="C625" s="42">
        <v>3037</v>
      </c>
      <c r="D625" s="42">
        <v>14.475</v>
      </c>
      <c r="E625" s="42">
        <v>-19.251999999999999</v>
      </c>
      <c r="F625" s="42">
        <v>25.937000000000001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42</v>
      </c>
      <c r="B626" s="42" t="s">
        <v>66</v>
      </c>
      <c r="C626" s="42">
        <v>2818</v>
      </c>
      <c r="D626" s="42">
        <v>13.44</v>
      </c>
      <c r="E626" s="42">
        <v>-19.277000000000001</v>
      </c>
      <c r="F626" s="42">
        <v>25.853000000000002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42</v>
      </c>
      <c r="B627" s="42" t="s">
        <v>66</v>
      </c>
      <c r="C627" s="42">
        <v>2662</v>
      </c>
      <c r="D627" s="42">
        <v>12.670999999999999</v>
      </c>
      <c r="E627" s="42">
        <v>-19.263000000000002</v>
      </c>
      <c r="F627" s="42">
        <v>25.888000000000002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42</v>
      </c>
      <c r="B628" s="42" t="s">
        <v>66</v>
      </c>
      <c r="C628" s="42">
        <v>2512</v>
      </c>
      <c r="D628" s="42">
        <v>11.948</v>
      </c>
      <c r="E628" s="42">
        <v>-19.277999999999999</v>
      </c>
      <c r="F628" s="42">
        <v>25.863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42</v>
      </c>
      <c r="B629" s="42" t="s">
        <v>66</v>
      </c>
      <c r="C629" s="42">
        <v>2374</v>
      </c>
      <c r="D629" s="42">
        <v>11.285</v>
      </c>
      <c r="E629" s="42">
        <v>-19.280999999999999</v>
      </c>
      <c r="F629" s="42">
        <v>25.832000000000001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42</v>
      </c>
      <c r="B630" s="42" t="s">
        <v>66</v>
      </c>
      <c r="C630" s="42">
        <v>2244</v>
      </c>
      <c r="D630" s="42">
        <v>10.651999999999999</v>
      </c>
      <c r="E630" s="42">
        <v>-19.305</v>
      </c>
      <c r="F630" s="42">
        <v>25.937000000000001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42</v>
      </c>
      <c r="B631" s="42" t="s">
        <v>66</v>
      </c>
      <c r="C631" s="42">
        <v>2123</v>
      </c>
      <c r="D631" s="42">
        <v>10.058</v>
      </c>
      <c r="E631" s="42">
        <v>-19.291</v>
      </c>
      <c r="F631" s="42">
        <v>25.835000000000001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42</v>
      </c>
      <c r="B632" s="42" t="s">
        <v>66</v>
      </c>
      <c r="C632" s="42">
        <v>2008</v>
      </c>
      <c r="D632" s="42">
        <v>9.5020000000000007</v>
      </c>
      <c r="E632" s="42">
        <v>-19.295999999999999</v>
      </c>
      <c r="F632" s="42">
        <v>25.866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42</v>
      </c>
      <c r="B633" s="42" t="s">
        <v>66</v>
      </c>
      <c r="C633" s="42">
        <v>1895</v>
      </c>
      <c r="D633" s="42">
        <v>8.9619999999999997</v>
      </c>
      <c r="E633" s="42">
        <v>-19.306999999999999</v>
      </c>
      <c r="F633" s="42">
        <v>25.939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42</v>
      </c>
      <c r="B634" s="42" t="s">
        <v>66</v>
      </c>
      <c r="C634" s="42">
        <v>1794</v>
      </c>
      <c r="D634" s="42">
        <v>8.4659999999999993</v>
      </c>
      <c r="E634" s="42">
        <v>-19.382999999999999</v>
      </c>
      <c r="F634" s="42">
        <v>25.95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43</v>
      </c>
      <c r="B635" s="42" t="s">
        <v>94</v>
      </c>
      <c r="C635" s="42">
        <v>3661</v>
      </c>
      <c r="D635" s="42">
        <v>51.935000000000002</v>
      </c>
      <c r="E635" s="42">
        <v>-4.5549999999999997</v>
      </c>
      <c r="F635" s="42">
        <v>19.704000000000001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43</v>
      </c>
      <c r="B636" s="42" t="s">
        <v>94</v>
      </c>
      <c r="C636" s="42">
        <v>3660</v>
      </c>
      <c r="D636" s="42">
        <v>52.652000000000001</v>
      </c>
      <c r="E636" s="42">
        <v>-4.57</v>
      </c>
      <c r="F636" s="42">
        <v>19.670000000000002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43</v>
      </c>
      <c r="B637" s="42" t="s">
        <v>94</v>
      </c>
      <c r="C637" s="42">
        <v>3659</v>
      </c>
      <c r="D637" s="42">
        <v>52.677999999999997</v>
      </c>
      <c r="E637" s="42">
        <v>-4.5359999999999996</v>
      </c>
      <c r="F637" s="42">
        <v>19.667999999999999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43</v>
      </c>
      <c r="B638" s="42" t="s">
        <v>94</v>
      </c>
      <c r="C638" s="42">
        <v>3659</v>
      </c>
      <c r="D638" s="42">
        <v>52.658000000000001</v>
      </c>
      <c r="E638" s="42">
        <v>-4.548</v>
      </c>
      <c r="F638" s="42">
        <v>19.672000000000001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43</v>
      </c>
      <c r="B639" s="42" t="s">
        <v>94</v>
      </c>
      <c r="C639" s="42">
        <v>3658</v>
      </c>
      <c r="D639" s="42">
        <v>52.664999999999999</v>
      </c>
      <c r="E639" s="42">
        <v>-4.5659999999999998</v>
      </c>
      <c r="F639" s="42">
        <v>19.666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43</v>
      </c>
      <c r="B640" s="42" t="s">
        <v>94</v>
      </c>
      <c r="C640" s="42">
        <v>365</v>
      </c>
      <c r="D640" s="42">
        <v>0.99099999999999999</v>
      </c>
      <c r="E640" s="42">
        <v>-19.63</v>
      </c>
      <c r="F640" s="42">
        <v>26.786000000000001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43</v>
      </c>
      <c r="B641" s="42" t="s">
        <v>94</v>
      </c>
      <c r="C641" s="42">
        <v>3538</v>
      </c>
      <c r="D641" s="42">
        <v>16.658000000000001</v>
      </c>
      <c r="E641" s="42">
        <v>-10.858000000000001</v>
      </c>
      <c r="F641" s="42">
        <v>22.297000000000001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43</v>
      </c>
      <c r="B642" s="42" t="s">
        <v>94</v>
      </c>
      <c r="C642" s="42">
        <v>3272</v>
      </c>
      <c r="D642" s="42">
        <v>15.432</v>
      </c>
      <c r="E642" s="42">
        <v>-10.939</v>
      </c>
      <c r="F642" s="42">
        <v>22.138000000000002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43</v>
      </c>
      <c r="B643" s="42" t="s">
        <v>94</v>
      </c>
      <c r="C643" s="42">
        <v>3096</v>
      </c>
      <c r="D643" s="42">
        <v>14.63</v>
      </c>
      <c r="E643" s="42">
        <v>-10.897</v>
      </c>
      <c r="F643" s="42">
        <v>22.103000000000002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43</v>
      </c>
      <c r="B644" s="42" t="s">
        <v>94</v>
      </c>
      <c r="C644" s="42">
        <v>2915</v>
      </c>
      <c r="D644" s="42">
        <v>13.824999999999999</v>
      </c>
      <c r="E644" s="42">
        <v>-10.882</v>
      </c>
      <c r="F644" s="42">
        <v>22.141999999999999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43</v>
      </c>
      <c r="B645" s="42" t="s">
        <v>94</v>
      </c>
      <c r="C645" s="42">
        <v>2753</v>
      </c>
      <c r="D645" s="42">
        <v>13.085000000000001</v>
      </c>
      <c r="E645" s="42">
        <v>-10.898</v>
      </c>
      <c r="F645" s="42">
        <v>22.082999999999998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43</v>
      </c>
      <c r="B646" s="42" t="s">
        <v>94</v>
      </c>
      <c r="C646" s="42">
        <v>2598</v>
      </c>
      <c r="D646" s="42">
        <v>12.369</v>
      </c>
      <c r="E646" s="42">
        <v>-10.843</v>
      </c>
      <c r="F646" s="42">
        <v>22.077999999999999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43</v>
      </c>
      <c r="B647" s="42" t="s">
        <v>94</v>
      </c>
      <c r="C647" s="42">
        <v>2450</v>
      </c>
      <c r="D647" s="42">
        <v>11.692</v>
      </c>
      <c r="E647" s="42">
        <v>-10.891</v>
      </c>
      <c r="F647" s="42">
        <v>22.036000000000001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43</v>
      </c>
      <c r="B648" s="42" t="s">
        <v>94</v>
      </c>
      <c r="C648" s="42">
        <v>2312</v>
      </c>
      <c r="D648" s="42">
        <v>11.048999999999999</v>
      </c>
      <c r="E648" s="42">
        <v>-10.829000000000001</v>
      </c>
      <c r="F648" s="42">
        <v>22.026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43</v>
      </c>
      <c r="B649" s="42" t="s">
        <v>94</v>
      </c>
      <c r="C649" s="42">
        <v>2178</v>
      </c>
      <c r="D649" s="42">
        <v>10.433999999999999</v>
      </c>
      <c r="E649" s="42">
        <v>-10.882999999999999</v>
      </c>
      <c r="F649" s="42">
        <v>22.088999999999999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43</v>
      </c>
      <c r="B650" s="42" t="s">
        <v>94</v>
      </c>
      <c r="C650" s="42">
        <v>2057</v>
      </c>
      <c r="D650" s="42">
        <v>9.8569999999999993</v>
      </c>
      <c r="E650" s="42">
        <v>-10.87</v>
      </c>
      <c r="F650" s="42">
        <v>22.17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44</v>
      </c>
      <c r="B651" s="42" t="s">
        <v>95</v>
      </c>
      <c r="C651" s="42">
        <v>3665</v>
      </c>
      <c r="D651" s="42">
        <v>51.96</v>
      </c>
      <c r="E651" s="42">
        <v>-4.5570000000000004</v>
      </c>
      <c r="F651" s="42">
        <v>19.72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44</v>
      </c>
      <c r="B652" s="42" t="s">
        <v>95</v>
      </c>
      <c r="C652" s="42">
        <v>3661</v>
      </c>
      <c r="D652" s="42">
        <v>52.689</v>
      </c>
      <c r="E652" s="42">
        <v>-4.57</v>
      </c>
      <c r="F652" s="42">
        <v>19.670000000000002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44</v>
      </c>
      <c r="B653" s="42" t="s">
        <v>95</v>
      </c>
      <c r="C653" s="42">
        <v>3660</v>
      </c>
      <c r="D653" s="42">
        <v>52.655999999999999</v>
      </c>
      <c r="E653" s="42">
        <v>-4.5880000000000001</v>
      </c>
      <c r="F653" s="42">
        <v>19.675000000000001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44</v>
      </c>
      <c r="B654" s="42" t="s">
        <v>95</v>
      </c>
      <c r="C654" s="42">
        <v>3658</v>
      </c>
      <c r="D654" s="42">
        <v>52.637</v>
      </c>
      <c r="E654" s="42">
        <v>-4.5940000000000003</v>
      </c>
      <c r="F654" s="42">
        <v>19.648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44</v>
      </c>
      <c r="B655" s="42" t="s">
        <v>95</v>
      </c>
      <c r="C655" s="42">
        <v>3660</v>
      </c>
      <c r="D655" s="42">
        <v>52.668999999999997</v>
      </c>
      <c r="E655" s="42">
        <v>-4.5720000000000001</v>
      </c>
      <c r="F655" s="42">
        <v>19.684999999999999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44</v>
      </c>
      <c r="B656" s="42" t="s">
        <v>95</v>
      </c>
      <c r="C656" s="42">
        <v>415</v>
      </c>
      <c r="D656" s="42">
        <v>1.135</v>
      </c>
      <c r="E656" s="42">
        <v>-11.138</v>
      </c>
      <c r="F656" s="42">
        <v>31.446999999999999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44</v>
      </c>
      <c r="B657" s="42" t="s">
        <v>95</v>
      </c>
      <c r="C657" s="42">
        <v>6809</v>
      </c>
      <c r="D657" s="42">
        <v>32.866</v>
      </c>
      <c r="E657" s="42">
        <v>-12.481</v>
      </c>
      <c r="F657" s="42">
        <v>22.89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44</v>
      </c>
      <c r="B658" s="42" t="s">
        <v>95</v>
      </c>
      <c r="C658" s="42">
        <v>6305</v>
      </c>
      <c r="D658" s="42">
        <v>30.408000000000001</v>
      </c>
      <c r="E658" s="42">
        <v>-12.548</v>
      </c>
      <c r="F658" s="42">
        <v>22.745999999999999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44</v>
      </c>
      <c r="B659" s="42" t="s">
        <v>95</v>
      </c>
      <c r="C659" s="42">
        <v>5949</v>
      </c>
      <c r="D659" s="42">
        <v>28.658999999999999</v>
      </c>
      <c r="E659" s="42">
        <v>-12.555</v>
      </c>
      <c r="F659" s="42">
        <v>22.718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44</v>
      </c>
      <c r="B660" s="42" t="s">
        <v>95</v>
      </c>
      <c r="C660" s="42">
        <v>5611</v>
      </c>
      <c r="D660" s="42">
        <v>27.007999999999999</v>
      </c>
      <c r="E660" s="42">
        <v>-12.542</v>
      </c>
      <c r="F660" s="42">
        <v>22.763000000000002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44</v>
      </c>
      <c r="B661" s="42" t="s">
        <v>95</v>
      </c>
      <c r="C661" s="42">
        <v>5302</v>
      </c>
      <c r="D661" s="42">
        <v>25.466000000000001</v>
      </c>
      <c r="E661" s="42">
        <v>-12.535</v>
      </c>
      <c r="F661" s="42">
        <v>22.774000000000001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44</v>
      </c>
      <c r="B662" s="42" t="s">
        <v>95</v>
      </c>
      <c r="C662" s="42">
        <v>5009</v>
      </c>
      <c r="D662" s="42">
        <v>24.013999999999999</v>
      </c>
      <c r="E662" s="42">
        <v>-12.567</v>
      </c>
      <c r="F662" s="42">
        <v>22.79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44</v>
      </c>
      <c r="B663" s="42" t="s">
        <v>95</v>
      </c>
      <c r="C663" s="42">
        <v>4730</v>
      </c>
      <c r="D663" s="42">
        <v>22.623000000000001</v>
      </c>
      <c r="E663" s="42">
        <v>-12.584</v>
      </c>
      <c r="F663" s="42">
        <v>22.742999999999999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44</v>
      </c>
      <c r="B664" s="42" t="s">
        <v>95</v>
      </c>
      <c r="C664" s="42">
        <v>4461</v>
      </c>
      <c r="D664" s="42">
        <v>21.318999999999999</v>
      </c>
      <c r="E664" s="42">
        <v>-12.57</v>
      </c>
      <c r="F664" s="42">
        <v>22.792999999999999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44</v>
      </c>
      <c r="B665" s="42" t="s">
        <v>95</v>
      </c>
      <c r="C665" s="42">
        <v>4214</v>
      </c>
      <c r="D665" s="42">
        <v>20.100999999999999</v>
      </c>
      <c r="E665" s="42">
        <v>-12.581</v>
      </c>
      <c r="F665" s="42">
        <v>22.742000000000001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44</v>
      </c>
      <c r="B666" s="42" t="s">
        <v>95</v>
      </c>
      <c r="C666" s="42">
        <v>3979</v>
      </c>
      <c r="D666" s="42">
        <v>18.943000000000001</v>
      </c>
      <c r="E666" s="42">
        <v>-12.577</v>
      </c>
      <c r="F666" s="42">
        <v>22.841000000000001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45</v>
      </c>
      <c r="B667" s="42" t="s">
        <v>96</v>
      </c>
      <c r="C667" s="42">
        <v>3664</v>
      </c>
      <c r="D667" s="42">
        <v>51.966000000000001</v>
      </c>
      <c r="E667" s="42">
        <v>-4.5629999999999997</v>
      </c>
      <c r="F667" s="42">
        <v>19.690000000000001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45</v>
      </c>
      <c r="B668" s="42" t="s">
        <v>96</v>
      </c>
      <c r="C668" s="42">
        <v>3661</v>
      </c>
      <c r="D668" s="42">
        <v>52.679000000000002</v>
      </c>
      <c r="E668" s="42">
        <v>-4.57</v>
      </c>
      <c r="F668" s="42">
        <v>19.670000000000002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45</v>
      </c>
      <c r="B669" s="42" t="s">
        <v>96</v>
      </c>
      <c r="C669" s="42">
        <v>3660</v>
      </c>
      <c r="D669" s="42">
        <v>52.664000000000001</v>
      </c>
      <c r="E669" s="42">
        <v>-4.5910000000000002</v>
      </c>
      <c r="F669" s="42">
        <v>19.658999999999999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45</v>
      </c>
      <c r="B670" s="42" t="s">
        <v>96</v>
      </c>
      <c r="C670" s="42">
        <v>3660</v>
      </c>
      <c r="D670" s="42">
        <v>52.668999999999997</v>
      </c>
      <c r="E670" s="42">
        <v>-4.5940000000000003</v>
      </c>
      <c r="F670" s="42">
        <v>19.640999999999998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45</v>
      </c>
      <c r="B671" s="42" t="s">
        <v>96</v>
      </c>
      <c r="C671" s="42">
        <v>3660</v>
      </c>
      <c r="D671" s="42">
        <v>52.688000000000002</v>
      </c>
      <c r="E671" s="42">
        <v>-4.59</v>
      </c>
      <c r="F671" s="42">
        <v>19.635999999999999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45</v>
      </c>
      <c r="B672" s="42" t="s">
        <v>96</v>
      </c>
      <c r="C672" s="42">
        <v>811</v>
      </c>
      <c r="D672" s="42">
        <v>2.2189999999999999</v>
      </c>
      <c r="E672" s="42">
        <v>-13.121</v>
      </c>
      <c r="F672" s="42">
        <v>24.036999999999999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45</v>
      </c>
      <c r="B673" s="42" t="s">
        <v>96</v>
      </c>
      <c r="C673" s="42">
        <v>6073</v>
      </c>
      <c r="D673" s="42">
        <v>28.843</v>
      </c>
      <c r="E673" s="42">
        <v>-10.284000000000001</v>
      </c>
      <c r="F673" s="42">
        <v>22.925999999999998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45</v>
      </c>
      <c r="B674" s="42" t="s">
        <v>96</v>
      </c>
      <c r="C674" s="42">
        <v>5609</v>
      </c>
      <c r="D674" s="42">
        <v>26.646000000000001</v>
      </c>
      <c r="E674" s="42">
        <v>-10.278</v>
      </c>
      <c r="F674" s="42">
        <v>22.809000000000001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45</v>
      </c>
      <c r="B675" s="42" t="s">
        <v>96</v>
      </c>
      <c r="C675" s="42">
        <v>5289</v>
      </c>
      <c r="D675" s="42">
        <v>25.117999999999999</v>
      </c>
      <c r="E675" s="42">
        <v>-10.311999999999999</v>
      </c>
      <c r="F675" s="42">
        <v>22.818999999999999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45</v>
      </c>
      <c r="B676" s="42" t="s">
        <v>96</v>
      </c>
      <c r="C676" s="42">
        <v>4988</v>
      </c>
      <c r="D676" s="42">
        <v>23.699000000000002</v>
      </c>
      <c r="E676" s="42">
        <v>-10.271000000000001</v>
      </c>
      <c r="F676" s="42">
        <v>22.827000000000002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45</v>
      </c>
      <c r="B677" s="42" t="s">
        <v>96</v>
      </c>
      <c r="C677" s="42">
        <v>4701</v>
      </c>
      <c r="D677" s="42">
        <v>22.359000000000002</v>
      </c>
      <c r="E677" s="42">
        <v>-10.337999999999999</v>
      </c>
      <c r="F677" s="42">
        <v>22.841000000000001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45</v>
      </c>
      <c r="B678" s="42" t="s">
        <v>96</v>
      </c>
      <c r="C678" s="42">
        <v>4434</v>
      </c>
      <c r="D678" s="42">
        <v>21.113</v>
      </c>
      <c r="E678" s="42">
        <v>-10.302</v>
      </c>
      <c r="F678" s="42">
        <v>22.826000000000001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45</v>
      </c>
      <c r="B679" s="42" t="s">
        <v>96</v>
      </c>
      <c r="C679" s="42">
        <v>4178</v>
      </c>
      <c r="D679" s="42">
        <v>19.911000000000001</v>
      </c>
      <c r="E679" s="42">
        <v>-10.295999999999999</v>
      </c>
      <c r="F679" s="42">
        <v>22.823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45</v>
      </c>
      <c r="B680" s="42" t="s">
        <v>96</v>
      </c>
      <c r="C680" s="42">
        <v>3925</v>
      </c>
      <c r="D680" s="42">
        <v>18.768000000000001</v>
      </c>
      <c r="E680" s="42">
        <v>-10.329000000000001</v>
      </c>
      <c r="F680" s="42">
        <v>22.782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45</v>
      </c>
      <c r="B681" s="42" t="s">
        <v>96</v>
      </c>
      <c r="C681" s="42">
        <v>3695</v>
      </c>
      <c r="D681" s="42">
        <v>17.701000000000001</v>
      </c>
      <c r="E681" s="42">
        <v>-10.308</v>
      </c>
      <c r="F681" s="42">
        <v>22.832999999999998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45</v>
      </c>
      <c r="B682" s="42" t="s">
        <v>96</v>
      </c>
      <c r="C682" s="42">
        <v>3475</v>
      </c>
      <c r="D682" s="42">
        <v>16.684999999999999</v>
      </c>
      <c r="E682" s="42">
        <v>-10.28</v>
      </c>
      <c r="F682" s="42">
        <v>22.79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46</v>
      </c>
      <c r="B683" s="42" t="s">
        <v>92</v>
      </c>
      <c r="C683" s="42">
        <v>3664</v>
      </c>
      <c r="D683" s="42">
        <v>51.984000000000002</v>
      </c>
      <c r="E683" s="42">
        <v>-4.5469999999999997</v>
      </c>
      <c r="F683" s="42">
        <v>19.675000000000001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46</v>
      </c>
      <c r="B684" s="42" t="s">
        <v>92</v>
      </c>
      <c r="C684" s="42">
        <v>3659</v>
      </c>
      <c r="D684" s="42">
        <v>52.661999999999999</v>
      </c>
      <c r="E684" s="42">
        <v>-4.57</v>
      </c>
      <c r="F684" s="42">
        <v>19.670000000000002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46</v>
      </c>
      <c r="B685" s="42" t="s">
        <v>92</v>
      </c>
      <c r="C685" s="42">
        <v>3660</v>
      </c>
      <c r="D685" s="42">
        <v>52.7</v>
      </c>
      <c r="E685" s="42">
        <v>-4.5510000000000002</v>
      </c>
      <c r="F685" s="42">
        <v>19.623000000000001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46</v>
      </c>
      <c r="B686" s="42" t="s">
        <v>92</v>
      </c>
      <c r="C686" s="42">
        <v>3661</v>
      </c>
      <c r="D686" s="42">
        <v>52.667000000000002</v>
      </c>
      <c r="E686" s="42">
        <v>-4.556</v>
      </c>
      <c r="F686" s="42">
        <v>19.611999999999998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46</v>
      </c>
      <c r="B687" s="42" t="s">
        <v>92</v>
      </c>
      <c r="C687" s="42">
        <v>3661</v>
      </c>
      <c r="D687" s="42">
        <v>52.64</v>
      </c>
      <c r="E687" s="42">
        <v>-4.5789999999999997</v>
      </c>
      <c r="F687" s="42">
        <v>19.606999999999999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46</v>
      </c>
      <c r="B688" s="42" t="s">
        <v>92</v>
      </c>
      <c r="C688" s="42">
        <v>688</v>
      </c>
      <c r="D688" s="42">
        <v>1.895</v>
      </c>
      <c r="E688" s="42">
        <v>-10.69</v>
      </c>
      <c r="F688" s="42">
        <v>27.640999999999998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46</v>
      </c>
      <c r="B689" s="42" t="s">
        <v>92</v>
      </c>
      <c r="C689" s="42">
        <v>4214</v>
      </c>
      <c r="D689" s="42">
        <v>20.202000000000002</v>
      </c>
      <c r="E689" s="42">
        <v>-10.65</v>
      </c>
      <c r="F689" s="42">
        <v>22.419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46</v>
      </c>
      <c r="B690" s="42" t="s">
        <v>92</v>
      </c>
      <c r="C690" s="42">
        <v>3919</v>
      </c>
      <c r="D690" s="42">
        <v>18.827999999999999</v>
      </c>
      <c r="E690" s="42">
        <v>-10.691000000000001</v>
      </c>
      <c r="F690" s="42">
        <v>22.251999999999999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46</v>
      </c>
      <c r="B691" s="42" t="s">
        <v>92</v>
      </c>
      <c r="C691" s="42">
        <v>3708</v>
      </c>
      <c r="D691" s="42">
        <v>17.774999999999999</v>
      </c>
      <c r="E691" s="42">
        <v>-10.653</v>
      </c>
      <c r="F691" s="42">
        <v>22.300999999999998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46</v>
      </c>
      <c r="B692" s="42" t="s">
        <v>92</v>
      </c>
      <c r="C692" s="42">
        <v>3505</v>
      </c>
      <c r="D692" s="42">
        <v>16.791</v>
      </c>
      <c r="E692" s="42">
        <v>-10.709</v>
      </c>
      <c r="F692" s="42">
        <v>22.321000000000002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46</v>
      </c>
      <c r="B693" s="42" t="s">
        <v>92</v>
      </c>
      <c r="C693" s="42">
        <v>3317</v>
      </c>
      <c r="D693" s="42">
        <v>15.855</v>
      </c>
      <c r="E693" s="42">
        <v>-10.717000000000001</v>
      </c>
      <c r="F693" s="42">
        <v>22.324000000000002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46</v>
      </c>
      <c r="B694" s="42" t="s">
        <v>92</v>
      </c>
      <c r="C694" s="42">
        <v>3136</v>
      </c>
      <c r="D694" s="42">
        <v>14.976000000000001</v>
      </c>
      <c r="E694" s="42">
        <v>-10.71</v>
      </c>
      <c r="F694" s="42">
        <v>22.306000000000001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46</v>
      </c>
      <c r="B695" s="42" t="s">
        <v>92</v>
      </c>
      <c r="C695" s="42">
        <v>2966</v>
      </c>
      <c r="D695" s="42">
        <v>14.131</v>
      </c>
      <c r="E695" s="42">
        <v>-10.712</v>
      </c>
      <c r="F695" s="42">
        <v>22.292999999999999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46</v>
      </c>
      <c r="B696" s="42" t="s">
        <v>92</v>
      </c>
      <c r="C696" s="42">
        <v>2808</v>
      </c>
      <c r="D696" s="42">
        <v>13.356999999999999</v>
      </c>
      <c r="E696" s="42">
        <v>-10.738</v>
      </c>
      <c r="F696" s="42">
        <v>22.218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46</v>
      </c>
      <c r="B697" s="42" t="s">
        <v>92</v>
      </c>
      <c r="C697" s="42">
        <v>2652</v>
      </c>
      <c r="D697" s="42">
        <v>12.614000000000001</v>
      </c>
      <c r="E697" s="42">
        <v>-10.705</v>
      </c>
      <c r="F697" s="42">
        <v>22.338000000000001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46</v>
      </c>
      <c r="B698" s="42" t="s">
        <v>92</v>
      </c>
      <c r="C698" s="42">
        <v>2513</v>
      </c>
      <c r="D698" s="42">
        <v>11.923999999999999</v>
      </c>
      <c r="E698" s="42">
        <v>-10.71</v>
      </c>
      <c r="F698" s="42">
        <v>22.452999999999999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47</v>
      </c>
      <c r="B699" s="42" t="s">
        <v>97</v>
      </c>
      <c r="C699" s="42">
        <v>3663</v>
      </c>
      <c r="D699" s="42">
        <v>52.000999999999998</v>
      </c>
      <c r="E699" s="42">
        <v>-4.5599999999999996</v>
      </c>
      <c r="F699" s="42">
        <v>19.675000000000001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47</v>
      </c>
      <c r="B700" s="42" t="s">
        <v>97</v>
      </c>
      <c r="C700" s="42">
        <v>3662</v>
      </c>
      <c r="D700" s="42">
        <v>52.7</v>
      </c>
      <c r="E700" s="42">
        <v>-4.57</v>
      </c>
      <c r="F700" s="42">
        <v>19.670000000000002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47</v>
      </c>
      <c r="B701" s="42" t="s">
        <v>97</v>
      </c>
      <c r="C701" s="42">
        <v>3662</v>
      </c>
      <c r="D701" s="42">
        <v>52.722000000000001</v>
      </c>
      <c r="E701" s="42">
        <v>-4.556</v>
      </c>
      <c r="F701" s="42">
        <v>19.632000000000001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47</v>
      </c>
      <c r="B702" s="42" t="s">
        <v>97</v>
      </c>
      <c r="C702" s="42">
        <v>3662</v>
      </c>
      <c r="D702" s="42">
        <v>52.7</v>
      </c>
      <c r="E702" s="42">
        <v>-4.5739999999999998</v>
      </c>
      <c r="F702" s="42">
        <v>19.638999999999999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47</v>
      </c>
      <c r="B703" s="42" t="s">
        <v>97</v>
      </c>
      <c r="C703" s="42">
        <v>3663</v>
      </c>
      <c r="D703" s="42">
        <v>52.703000000000003</v>
      </c>
      <c r="E703" s="42">
        <v>-4.5670000000000002</v>
      </c>
      <c r="F703" s="42">
        <v>19.655000000000001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47</v>
      </c>
      <c r="B704" s="42" t="s">
        <v>97</v>
      </c>
      <c r="C704" s="42">
        <v>513</v>
      </c>
      <c r="D704" s="42">
        <v>1.399</v>
      </c>
      <c r="E704" s="42">
        <v>-11.284000000000001</v>
      </c>
      <c r="F704" s="42">
        <v>26.414999999999999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47</v>
      </c>
      <c r="B705" s="42" t="s">
        <v>97</v>
      </c>
      <c r="C705" s="42">
        <v>6143</v>
      </c>
      <c r="D705" s="42">
        <v>29.242999999999999</v>
      </c>
      <c r="E705" s="42">
        <v>-10.195</v>
      </c>
      <c r="F705" s="42">
        <v>23.202000000000002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47</v>
      </c>
      <c r="B706" s="42" t="s">
        <v>97</v>
      </c>
      <c r="C706" s="42">
        <v>5682</v>
      </c>
      <c r="D706" s="42">
        <v>27.04</v>
      </c>
      <c r="E706" s="42">
        <v>-10.233000000000001</v>
      </c>
      <c r="F706" s="42">
        <v>23.056000000000001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47</v>
      </c>
      <c r="B707" s="42" t="s">
        <v>97</v>
      </c>
      <c r="C707" s="42">
        <v>5358</v>
      </c>
      <c r="D707" s="42">
        <v>25.449000000000002</v>
      </c>
      <c r="E707" s="42">
        <v>-10.243</v>
      </c>
      <c r="F707" s="42">
        <v>23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47</v>
      </c>
      <c r="B708" s="42" t="s">
        <v>97</v>
      </c>
      <c r="C708" s="42">
        <v>5058</v>
      </c>
      <c r="D708" s="42">
        <v>24.001999999999999</v>
      </c>
      <c r="E708" s="42">
        <v>-10.236000000000001</v>
      </c>
      <c r="F708" s="42">
        <v>23.042000000000002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47</v>
      </c>
      <c r="B709" s="42" t="s">
        <v>97</v>
      </c>
      <c r="C709" s="42">
        <v>4772</v>
      </c>
      <c r="D709" s="42">
        <v>22.625</v>
      </c>
      <c r="E709" s="42">
        <v>-10.176</v>
      </c>
      <c r="F709" s="42">
        <v>23.03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47</v>
      </c>
      <c r="B710" s="42" t="s">
        <v>97</v>
      </c>
      <c r="C710" s="42">
        <v>4508</v>
      </c>
      <c r="D710" s="42">
        <v>21.373999999999999</v>
      </c>
      <c r="E710" s="42">
        <v>-10.205</v>
      </c>
      <c r="F710" s="42">
        <v>23.044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47</v>
      </c>
      <c r="B711" s="42" t="s">
        <v>97</v>
      </c>
      <c r="C711" s="42">
        <v>4253</v>
      </c>
      <c r="D711" s="42">
        <v>20.189</v>
      </c>
      <c r="E711" s="42">
        <v>-10.217000000000001</v>
      </c>
      <c r="F711" s="42">
        <v>23.018000000000001</v>
      </c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47</v>
      </c>
      <c r="B712" s="42" t="s">
        <v>97</v>
      </c>
      <c r="C712" s="42">
        <v>4005</v>
      </c>
      <c r="D712" s="42">
        <v>19.013000000000002</v>
      </c>
      <c r="E712" s="42">
        <v>-10.231</v>
      </c>
      <c r="F712" s="42">
        <v>23.018999999999998</v>
      </c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47</v>
      </c>
      <c r="B713" s="42" t="s">
        <v>97</v>
      </c>
      <c r="C713" s="42">
        <v>3765</v>
      </c>
      <c r="D713" s="42">
        <v>17.911000000000001</v>
      </c>
      <c r="E713" s="42">
        <v>-10.247999999999999</v>
      </c>
      <c r="F713" s="42">
        <v>23.004000000000001</v>
      </c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47</v>
      </c>
      <c r="B714" s="42" t="s">
        <v>97</v>
      </c>
      <c r="C714" s="42">
        <v>3563</v>
      </c>
      <c r="D714" s="42">
        <v>16.998000000000001</v>
      </c>
      <c r="E714" s="42">
        <v>-10.241</v>
      </c>
      <c r="F714" s="42">
        <v>23.032</v>
      </c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48</v>
      </c>
      <c r="B715" s="42" t="s">
        <v>98</v>
      </c>
      <c r="C715" s="42">
        <v>3663</v>
      </c>
      <c r="D715" s="42">
        <v>51.975000000000001</v>
      </c>
      <c r="E715" s="42">
        <v>-4.5439999999999996</v>
      </c>
      <c r="F715" s="42">
        <v>19.686</v>
      </c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48</v>
      </c>
      <c r="B716" s="42" t="s">
        <v>98</v>
      </c>
      <c r="C716" s="42">
        <v>3663</v>
      </c>
      <c r="D716" s="42">
        <v>52.707000000000001</v>
      </c>
      <c r="E716" s="42">
        <v>-4.57</v>
      </c>
      <c r="F716" s="42">
        <v>19.670000000000002</v>
      </c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48</v>
      </c>
      <c r="B717" s="42" t="s">
        <v>98</v>
      </c>
      <c r="C717" s="42">
        <v>3663</v>
      </c>
      <c r="D717" s="42">
        <v>52.712000000000003</v>
      </c>
      <c r="E717" s="42">
        <v>-4.5570000000000004</v>
      </c>
      <c r="F717" s="42">
        <v>19.609000000000002</v>
      </c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48</v>
      </c>
      <c r="B718" s="42" t="s">
        <v>98</v>
      </c>
      <c r="C718" s="42">
        <v>3662</v>
      </c>
      <c r="D718" s="42">
        <v>52.710999999999999</v>
      </c>
      <c r="E718" s="42">
        <v>-4.5519999999999996</v>
      </c>
      <c r="F718" s="42">
        <v>19.64</v>
      </c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48</v>
      </c>
      <c r="B719" s="42" t="s">
        <v>98</v>
      </c>
      <c r="C719" s="42">
        <v>3664</v>
      </c>
      <c r="D719" s="42">
        <v>52.756</v>
      </c>
      <c r="E719" s="42">
        <v>-4.55</v>
      </c>
      <c r="F719" s="42">
        <v>19.66</v>
      </c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48</v>
      </c>
      <c r="B720" s="42" t="s">
        <v>98</v>
      </c>
      <c r="C720" s="42">
        <v>711</v>
      </c>
      <c r="D720" s="42">
        <v>1.9590000000000001</v>
      </c>
      <c r="E720" s="42">
        <v>-10.476000000000001</v>
      </c>
      <c r="F720" s="42">
        <v>24.105</v>
      </c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48</v>
      </c>
      <c r="B721" s="42" t="s">
        <v>98</v>
      </c>
      <c r="C721" s="42">
        <v>6618</v>
      </c>
      <c r="D721" s="42">
        <v>32.057000000000002</v>
      </c>
      <c r="E721" s="42">
        <v>-9.782</v>
      </c>
      <c r="F721" s="42">
        <v>22.847999999999999</v>
      </c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48</v>
      </c>
      <c r="B722" s="42" t="s">
        <v>98</v>
      </c>
      <c r="C722" s="42">
        <v>6114</v>
      </c>
      <c r="D722" s="42">
        <v>29.596</v>
      </c>
      <c r="E722" s="42">
        <v>-9.8330000000000002</v>
      </c>
      <c r="F722" s="42">
        <v>22.699000000000002</v>
      </c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48</v>
      </c>
      <c r="B723" s="42" t="s">
        <v>98</v>
      </c>
      <c r="C723" s="42">
        <v>5773</v>
      </c>
      <c r="D723" s="42">
        <v>27.911000000000001</v>
      </c>
      <c r="E723" s="42">
        <v>-9.8140000000000001</v>
      </c>
      <c r="F723" s="42">
        <v>22.710999999999999</v>
      </c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48</v>
      </c>
      <c r="B724" s="42" t="s">
        <v>98</v>
      </c>
      <c r="C724" s="42">
        <v>5440</v>
      </c>
      <c r="D724" s="42">
        <v>26.265999999999998</v>
      </c>
      <c r="E724" s="42">
        <v>-9.7929999999999993</v>
      </c>
      <c r="F724" s="42">
        <v>22.7</v>
      </c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48</v>
      </c>
      <c r="B725" s="42" t="s">
        <v>98</v>
      </c>
      <c r="C725" s="42">
        <v>5140</v>
      </c>
      <c r="D725" s="42">
        <v>24.756</v>
      </c>
      <c r="E725" s="42">
        <v>-9.8309999999999995</v>
      </c>
      <c r="F725" s="42">
        <v>22.696999999999999</v>
      </c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48</v>
      </c>
      <c r="B726" s="42" t="s">
        <v>98</v>
      </c>
      <c r="C726" s="42">
        <v>4853</v>
      </c>
      <c r="D726" s="42">
        <v>23.355</v>
      </c>
      <c r="E726" s="42">
        <v>-9.7940000000000005</v>
      </c>
      <c r="F726" s="42">
        <v>22.744</v>
      </c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48</v>
      </c>
      <c r="B727" s="42" t="s">
        <v>98</v>
      </c>
      <c r="C727" s="42">
        <v>4583</v>
      </c>
      <c r="D727" s="42">
        <v>21.97</v>
      </c>
      <c r="E727" s="42">
        <v>-9.7989999999999995</v>
      </c>
      <c r="F727" s="42">
        <v>22.657</v>
      </c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48</v>
      </c>
      <c r="B728" s="42" t="s">
        <v>98</v>
      </c>
      <c r="C728" s="42">
        <v>4319</v>
      </c>
      <c r="D728" s="42">
        <v>20.690999999999999</v>
      </c>
      <c r="E728" s="42">
        <v>-9.8040000000000003</v>
      </c>
      <c r="F728" s="42">
        <v>22.716999999999999</v>
      </c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48</v>
      </c>
      <c r="B729" s="42" t="s">
        <v>98</v>
      </c>
      <c r="C729" s="42">
        <v>4077</v>
      </c>
      <c r="D729" s="42">
        <v>19.489999999999998</v>
      </c>
      <c r="E729" s="42">
        <v>-9.8089999999999993</v>
      </c>
      <c r="F729" s="42">
        <v>22.664000000000001</v>
      </c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48</v>
      </c>
      <c r="B730" s="42" t="s">
        <v>98</v>
      </c>
      <c r="C730" s="42">
        <v>3851</v>
      </c>
      <c r="D730" s="42">
        <v>18.38</v>
      </c>
      <c r="E730" s="42">
        <v>-9.7850000000000001</v>
      </c>
      <c r="F730" s="42">
        <v>22.707000000000001</v>
      </c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49</v>
      </c>
      <c r="B731" s="42" t="s">
        <v>65</v>
      </c>
      <c r="C731" s="42">
        <v>3667</v>
      </c>
      <c r="D731" s="42">
        <v>52.052999999999997</v>
      </c>
      <c r="E731" s="42">
        <v>-4.556</v>
      </c>
      <c r="F731" s="42">
        <v>19.681999999999999</v>
      </c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49</v>
      </c>
      <c r="B732" s="42" t="s">
        <v>65</v>
      </c>
      <c r="C732" s="42">
        <v>3665</v>
      </c>
      <c r="D732" s="42">
        <v>52.734999999999999</v>
      </c>
      <c r="E732" s="42">
        <v>-4.57</v>
      </c>
      <c r="F732" s="42">
        <v>19.670000000000002</v>
      </c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49</v>
      </c>
      <c r="B733" s="42" t="s">
        <v>65</v>
      </c>
      <c r="C733" s="42">
        <v>3664</v>
      </c>
      <c r="D733" s="42">
        <v>52.722000000000001</v>
      </c>
      <c r="E733" s="42">
        <v>-4.5810000000000004</v>
      </c>
      <c r="F733" s="42">
        <v>19.625</v>
      </c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49</v>
      </c>
      <c r="B734" s="42" t="s">
        <v>65</v>
      </c>
      <c r="C734" s="42">
        <v>3661</v>
      </c>
      <c r="D734" s="42">
        <v>52.695999999999998</v>
      </c>
      <c r="E734" s="42">
        <v>-4.585</v>
      </c>
      <c r="F734" s="42">
        <v>19.613</v>
      </c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49</v>
      </c>
      <c r="B735" s="42" t="s">
        <v>65</v>
      </c>
      <c r="C735" s="42">
        <v>3664</v>
      </c>
      <c r="D735" s="42">
        <v>52.725000000000001</v>
      </c>
      <c r="E735" s="42">
        <v>-4.5890000000000004</v>
      </c>
      <c r="F735" s="42">
        <v>19.651</v>
      </c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49</v>
      </c>
      <c r="B736" s="42" t="s">
        <v>65</v>
      </c>
      <c r="C736" s="42">
        <v>428</v>
      </c>
      <c r="D736" s="42">
        <v>1.167</v>
      </c>
      <c r="E736" s="42">
        <v>-17.869</v>
      </c>
      <c r="F736" s="42">
        <v>28.446000000000002</v>
      </c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49</v>
      </c>
      <c r="B737" s="42" t="s">
        <v>65</v>
      </c>
      <c r="C737" s="42">
        <v>1246</v>
      </c>
      <c r="D737" s="42">
        <v>5.8650000000000002</v>
      </c>
      <c r="E737" s="42">
        <v>-18.992999999999999</v>
      </c>
      <c r="F737" s="42">
        <v>25.92</v>
      </c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49</v>
      </c>
      <c r="B738" s="42" t="s">
        <v>65</v>
      </c>
      <c r="C738" s="42">
        <v>1158</v>
      </c>
      <c r="D738" s="42">
        <v>5.4509999999999996</v>
      </c>
      <c r="E738" s="42">
        <v>-19.079999999999998</v>
      </c>
      <c r="F738" s="42">
        <v>25.867000000000001</v>
      </c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49</v>
      </c>
      <c r="B739" s="42" t="s">
        <v>65</v>
      </c>
      <c r="C739" s="42">
        <v>1093</v>
      </c>
      <c r="D739" s="42">
        <v>5.133</v>
      </c>
      <c r="E739" s="42">
        <v>-18.997</v>
      </c>
      <c r="F739" s="42">
        <v>25.954000000000001</v>
      </c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49</v>
      </c>
      <c r="B740" s="42" t="s">
        <v>65</v>
      </c>
      <c r="C740" s="42">
        <v>1033</v>
      </c>
      <c r="D740" s="42">
        <v>4.8470000000000004</v>
      </c>
      <c r="E740" s="42">
        <v>-18.978000000000002</v>
      </c>
      <c r="F740" s="42">
        <v>25.888999999999999</v>
      </c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49</v>
      </c>
      <c r="B741" s="42" t="s">
        <v>65</v>
      </c>
      <c r="C741" s="42">
        <v>974</v>
      </c>
      <c r="D741" s="42">
        <v>4.5659999999999998</v>
      </c>
      <c r="E741" s="42">
        <v>-18.991</v>
      </c>
      <c r="F741" s="42">
        <v>25.8</v>
      </c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49</v>
      </c>
      <c r="B742" s="42" t="s">
        <v>65</v>
      </c>
      <c r="C742" s="42">
        <v>920</v>
      </c>
      <c r="D742" s="42">
        <v>4.3099999999999996</v>
      </c>
      <c r="E742" s="42">
        <v>-19.062000000000001</v>
      </c>
      <c r="F742" s="42">
        <v>25.97</v>
      </c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49</v>
      </c>
      <c r="B743" s="42" t="s">
        <v>65</v>
      </c>
      <c r="C743" s="42">
        <v>870</v>
      </c>
      <c r="D743" s="42">
        <v>4.0659999999999998</v>
      </c>
      <c r="E743" s="42">
        <v>-19.013999999999999</v>
      </c>
      <c r="F743" s="42">
        <v>25.847999999999999</v>
      </c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49</v>
      </c>
      <c r="B744" s="42" t="s">
        <v>65</v>
      </c>
      <c r="C744" s="42">
        <v>821</v>
      </c>
      <c r="D744" s="42">
        <v>3.8359999999999999</v>
      </c>
      <c r="E744" s="42">
        <v>-18.991</v>
      </c>
      <c r="F744" s="42">
        <v>25.908000000000001</v>
      </c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49</v>
      </c>
      <c r="B745" s="42" t="s">
        <v>65</v>
      </c>
      <c r="C745" s="42">
        <v>773</v>
      </c>
      <c r="D745" s="42">
        <v>3.621</v>
      </c>
      <c r="E745" s="42">
        <v>-18.963999999999999</v>
      </c>
      <c r="F745" s="42">
        <v>25.861000000000001</v>
      </c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49</v>
      </c>
      <c r="B746" s="42" t="s">
        <v>65</v>
      </c>
      <c r="C746" s="42">
        <v>730</v>
      </c>
      <c r="D746" s="42">
        <v>3.42</v>
      </c>
      <c r="E746" s="42">
        <v>-19.010000000000002</v>
      </c>
      <c r="F746" s="42">
        <v>25.954999999999998</v>
      </c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50</v>
      </c>
      <c r="B747" s="42" t="s">
        <v>66</v>
      </c>
      <c r="C747" s="42">
        <v>3669</v>
      </c>
      <c r="D747" s="42">
        <v>52.017000000000003</v>
      </c>
      <c r="E747" s="42">
        <v>-4.58</v>
      </c>
      <c r="F747" s="42">
        <v>19.702999999999999</v>
      </c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50</v>
      </c>
      <c r="B748" s="42" t="s">
        <v>66</v>
      </c>
      <c r="C748" s="42">
        <v>3665</v>
      </c>
      <c r="D748" s="42">
        <v>52.743000000000002</v>
      </c>
      <c r="E748" s="42">
        <v>-4.57</v>
      </c>
      <c r="F748" s="42">
        <v>19.670000000000002</v>
      </c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50</v>
      </c>
      <c r="B749" s="42" t="s">
        <v>66</v>
      </c>
      <c r="C749" s="42">
        <v>3664</v>
      </c>
      <c r="D749" s="42">
        <v>52.758000000000003</v>
      </c>
      <c r="E749" s="42">
        <v>-4.5960000000000001</v>
      </c>
      <c r="F749" s="42">
        <v>19.637</v>
      </c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50</v>
      </c>
      <c r="B750" s="42" t="s">
        <v>66</v>
      </c>
      <c r="C750" s="42">
        <v>3661</v>
      </c>
      <c r="D750" s="42">
        <v>52.731000000000002</v>
      </c>
      <c r="E750" s="42">
        <v>-4.593</v>
      </c>
      <c r="F750" s="42">
        <v>19.646000000000001</v>
      </c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50</v>
      </c>
      <c r="B751" s="42" t="s">
        <v>66</v>
      </c>
      <c r="C751" s="42">
        <v>3666</v>
      </c>
      <c r="D751" s="42">
        <v>52.759</v>
      </c>
      <c r="E751" s="42">
        <v>-4.5830000000000002</v>
      </c>
      <c r="F751" s="42">
        <v>19.667000000000002</v>
      </c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50</v>
      </c>
      <c r="B752" s="42" t="s">
        <v>66</v>
      </c>
      <c r="C752" s="42">
        <v>913</v>
      </c>
      <c r="D752" s="42">
        <v>2.5099999999999998</v>
      </c>
      <c r="E752" s="42">
        <v>-19.436</v>
      </c>
      <c r="F752" s="42">
        <v>27.259</v>
      </c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50</v>
      </c>
      <c r="B753" s="42" t="s">
        <v>66</v>
      </c>
      <c r="C753" s="42">
        <v>3042</v>
      </c>
      <c r="D753" s="42">
        <v>14.601000000000001</v>
      </c>
      <c r="E753" s="42">
        <v>-19.283000000000001</v>
      </c>
      <c r="F753" s="42">
        <v>26.18</v>
      </c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50</v>
      </c>
      <c r="B754" s="42" t="s">
        <v>66</v>
      </c>
      <c r="C754" s="42">
        <v>2833</v>
      </c>
      <c r="D754" s="42">
        <v>13.615</v>
      </c>
      <c r="E754" s="42">
        <v>-19.321000000000002</v>
      </c>
      <c r="F754" s="42">
        <v>26.071000000000002</v>
      </c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50</v>
      </c>
      <c r="B755" s="42" t="s">
        <v>66</v>
      </c>
      <c r="C755" s="42">
        <v>2670</v>
      </c>
      <c r="D755" s="42">
        <v>12.834</v>
      </c>
      <c r="E755" s="42">
        <v>-19.326000000000001</v>
      </c>
      <c r="F755" s="42">
        <v>26.081</v>
      </c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50</v>
      </c>
      <c r="B756" s="42" t="s">
        <v>66</v>
      </c>
      <c r="C756" s="42">
        <v>2527</v>
      </c>
      <c r="D756" s="42">
        <v>12.124000000000001</v>
      </c>
      <c r="E756" s="42">
        <v>-19.37</v>
      </c>
      <c r="F756" s="42">
        <v>26.036000000000001</v>
      </c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50</v>
      </c>
      <c r="B757" s="42" t="s">
        <v>66</v>
      </c>
      <c r="C757" s="42">
        <v>2387</v>
      </c>
      <c r="D757" s="42">
        <v>11.441000000000001</v>
      </c>
      <c r="E757" s="42">
        <v>-19.39</v>
      </c>
      <c r="F757" s="42">
        <v>26.003</v>
      </c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50</v>
      </c>
      <c r="B758" s="42" t="s">
        <v>66</v>
      </c>
      <c r="C758" s="42">
        <v>2255</v>
      </c>
      <c r="D758" s="42">
        <v>10.797000000000001</v>
      </c>
      <c r="E758" s="42">
        <v>-19.318999999999999</v>
      </c>
      <c r="F758" s="42">
        <v>25.986999999999998</v>
      </c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50</v>
      </c>
      <c r="B759" s="42" t="s">
        <v>66</v>
      </c>
      <c r="C759" s="42">
        <v>2132</v>
      </c>
      <c r="D759" s="42">
        <v>10.182</v>
      </c>
      <c r="E759" s="42">
        <v>-19.350000000000001</v>
      </c>
      <c r="F759" s="42">
        <v>26.061</v>
      </c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50</v>
      </c>
      <c r="B760" s="42" t="s">
        <v>66</v>
      </c>
      <c r="C760" s="42">
        <v>2013</v>
      </c>
      <c r="D760" s="42">
        <v>9.5950000000000006</v>
      </c>
      <c r="E760" s="42">
        <v>-19.326000000000001</v>
      </c>
      <c r="F760" s="42">
        <v>26.071999999999999</v>
      </c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50</v>
      </c>
      <c r="B761" s="42" t="s">
        <v>66</v>
      </c>
      <c r="C761" s="42">
        <v>1902</v>
      </c>
      <c r="D761" s="42">
        <v>9.0540000000000003</v>
      </c>
      <c r="E761" s="42">
        <v>-19.335999999999999</v>
      </c>
      <c r="F761" s="42">
        <v>26.059000000000001</v>
      </c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50</v>
      </c>
      <c r="B762" s="42" t="s">
        <v>66</v>
      </c>
      <c r="C762" s="42">
        <v>1797</v>
      </c>
      <c r="D762" s="42">
        <v>8.5489999999999995</v>
      </c>
      <c r="E762" s="42">
        <v>-19.370999999999999</v>
      </c>
      <c r="F762" s="42">
        <v>25.965</v>
      </c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51</v>
      </c>
      <c r="B763" s="42" t="s">
        <v>67</v>
      </c>
      <c r="C763" s="42">
        <v>3671</v>
      </c>
      <c r="D763" s="42">
        <v>52.073</v>
      </c>
      <c r="E763" s="42">
        <v>-4.5599999999999996</v>
      </c>
      <c r="F763" s="42">
        <v>19.702999999999999</v>
      </c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51</v>
      </c>
      <c r="B764" s="42" t="s">
        <v>67</v>
      </c>
      <c r="C764" s="42">
        <v>3665</v>
      </c>
      <c r="D764" s="42">
        <v>52.78</v>
      </c>
      <c r="E764" s="42">
        <v>-4.57</v>
      </c>
      <c r="F764" s="42">
        <v>19.670000000000002</v>
      </c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51</v>
      </c>
      <c r="B765" s="42" t="s">
        <v>67</v>
      </c>
      <c r="C765" s="42">
        <v>3665</v>
      </c>
      <c r="D765" s="42">
        <v>52.762</v>
      </c>
      <c r="E765" s="42">
        <v>-4.5599999999999996</v>
      </c>
      <c r="F765" s="42">
        <v>19.675000000000001</v>
      </c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51</v>
      </c>
      <c r="B766" s="42" t="s">
        <v>67</v>
      </c>
      <c r="C766" s="42">
        <v>3667</v>
      </c>
      <c r="D766" s="42">
        <v>52.768999999999998</v>
      </c>
      <c r="E766" s="42">
        <v>-4.5960000000000001</v>
      </c>
      <c r="F766" s="42">
        <v>19.638000000000002</v>
      </c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51</v>
      </c>
      <c r="B767" s="42" t="s">
        <v>67</v>
      </c>
      <c r="C767" s="42">
        <v>3666</v>
      </c>
      <c r="D767" s="42">
        <v>52.777999999999999</v>
      </c>
      <c r="E767" s="42">
        <v>-4.5540000000000003</v>
      </c>
      <c r="F767" s="42">
        <v>19.66</v>
      </c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51</v>
      </c>
      <c r="B768" s="42" t="s">
        <v>67</v>
      </c>
      <c r="C768" s="42">
        <v>396</v>
      </c>
      <c r="D768" s="42">
        <v>1.083</v>
      </c>
      <c r="E768" s="42">
        <v>-19.556999999999999</v>
      </c>
      <c r="F768" s="42">
        <v>28.329000000000001</v>
      </c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51</v>
      </c>
      <c r="B769" s="42" t="s">
        <v>67</v>
      </c>
      <c r="C769" s="42">
        <v>4811</v>
      </c>
      <c r="D769" s="42">
        <v>22.928999999999998</v>
      </c>
      <c r="E769" s="42">
        <v>-19.263000000000002</v>
      </c>
      <c r="F769" s="42">
        <v>26.116</v>
      </c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51</v>
      </c>
      <c r="B770" s="42" t="s">
        <v>67</v>
      </c>
      <c r="C770" s="42">
        <v>4433</v>
      </c>
      <c r="D770" s="42">
        <v>21.117000000000001</v>
      </c>
      <c r="E770" s="42">
        <v>-19.311</v>
      </c>
      <c r="F770" s="42">
        <v>26.024999999999999</v>
      </c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51</v>
      </c>
      <c r="B771" s="42" t="s">
        <v>67</v>
      </c>
      <c r="C771" s="42">
        <v>4182</v>
      </c>
      <c r="D771" s="42">
        <v>19.908000000000001</v>
      </c>
      <c r="E771" s="42">
        <v>-19.363</v>
      </c>
      <c r="F771" s="42">
        <v>26.045000000000002</v>
      </c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51</v>
      </c>
      <c r="B772" s="42" t="s">
        <v>67</v>
      </c>
      <c r="C772" s="42">
        <v>3954</v>
      </c>
      <c r="D772" s="42">
        <v>18.8</v>
      </c>
      <c r="E772" s="42">
        <v>-19.334</v>
      </c>
      <c r="F772" s="42">
        <v>26.01</v>
      </c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51</v>
      </c>
      <c r="B773" s="42" t="s">
        <v>67</v>
      </c>
      <c r="C773" s="42">
        <v>3731</v>
      </c>
      <c r="D773" s="42">
        <v>17.728000000000002</v>
      </c>
      <c r="E773" s="42">
        <v>-19.356000000000002</v>
      </c>
      <c r="F773" s="42">
        <v>26.001999999999999</v>
      </c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51</v>
      </c>
      <c r="B774" s="42" t="s">
        <v>67</v>
      </c>
      <c r="C774" s="42">
        <v>3531</v>
      </c>
      <c r="D774" s="42">
        <v>16.722999999999999</v>
      </c>
      <c r="E774" s="42">
        <v>-19.385000000000002</v>
      </c>
      <c r="F774" s="42">
        <v>25.96</v>
      </c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51</v>
      </c>
      <c r="B775" s="42" t="s">
        <v>67</v>
      </c>
      <c r="C775" s="42">
        <v>3343</v>
      </c>
      <c r="D775" s="42">
        <v>15.792</v>
      </c>
      <c r="E775" s="42">
        <v>-19.34</v>
      </c>
      <c r="F775" s="42">
        <v>26.010999999999999</v>
      </c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51</v>
      </c>
      <c r="B776" s="42" t="s">
        <v>67</v>
      </c>
      <c r="C776" s="42">
        <v>3163</v>
      </c>
      <c r="D776" s="42">
        <v>14.917999999999999</v>
      </c>
      <c r="E776" s="42">
        <v>-19.300999999999998</v>
      </c>
      <c r="F776" s="42">
        <v>26.03</v>
      </c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51</v>
      </c>
      <c r="B777" s="42" t="s">
        <v>67</v>
      </c>
      <c r="C777" s="42">
        <v>2992</v>
      </c>
      <c r="D777" s="42">
        <v>14.089</v>
      </c>
      <c r="E777" s="42">
        <v>-19.353000000000002</v>
      </c>
      <c r="F777" s="42">
        <v>26.062999999999999</v>
      </c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51</v>
      </c>
      <c r="B778" s="42" t="s">
        <v>67</v>
      </c>
      <c r="C778" s="42">
        <v>2828</v>
      </c>
      <c r="D778" s="42">
        <v>13.308999999999999</v>
      </c>
      <c r="E778" s="42">
        <v>-19.352</v>
      </c>
      <c r="F778" s="42">
        <v>26.096</v>
      </c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52</v>
      </c>
      <c r="B779" s="42" t="s">
        <v>68</v>
      </c>
      <c r="C779" s="42">
        <v>3672</v>
      </c>
      <c r="D779" s="42">
        <v>52.037999999999997</v>
      </c>
      <c r="E779" s="42">
        <v>-4.556</v>
      </c>
      <c r="F779" s="42">
        <v>19.699000000000002</v>
      </c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52</v>
      </c>
      <c r="B780" s="42" t="s">
        <v>68</v>
      </c>
      <c r="C780" s="42">
        <v>3666</v>
      </c>
      <c r="D780" s="42">
        <v>52.765999999999998</v>
      </c>
      <c r="E780" s="42">
        <v>-4.57</v>
      </c>
      <c r="F780" s="42">
        <v>19.670000000000002</v>
      </c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52</v>
      </c>
      <c r="B781" s="42" t="s">
        <v>68</v>
      </c>
      <c r="C781" s="42">
        <v>3666</v>
      </c>
      <c r="D781" s="42">
        <v>52.783000000000001</v>
      </c>
      <c r="E781" s="42">
        <v>-4.5679999999999996</v>
      </c>
      <c r="F781" s="42">
        <v>19.593</v>
      </c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52</v>
      </c>
      <c r="B782" s="42" t="s">
        <v>68</v>
      </c>
      <c r="C782" s="42">
        <v>3667</v>
      </c>
      <c r="D782" s="42">
        <v>52.752000000000002</v>
      </c>
      <c r="E782" s="42">
        <v>-4.5469999999999997</v>
      </c>
      <c r="F782" s="42">
        <v>19.62</v>
      </c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52</v>
      </c>
      <c r="B783" s="42" t="s">
        <v>68</v>
      </c>
      <c r="C783" s="42">
        <v>3667</v>
      </c>
      <c r="D783" s="42">
        <v>52.776000000000003</v>
      </c>
      <c r="E783" s="42">
        <v>-4.5389999999999997</v>
      </c>
      <c r="F783" s="42">
        <v>19.658000000000001</v>
      </c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52</v>
      </c>
      <c r="B784" s="42" t="s">
        <v>68</v>
      </c>
      <c r="C784" s="42">
        <v>563</v>
      </c>
      <c r="D784" s="42">
        <v>1.5449999999999999</v>
      </c>
      <c r="E784" s="42">
        <v>-19.631</v>
      </c>
      <c r="F784" s="42">
        <v>26.968</v>
      </c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52</v>
      </c>
      <c r="B785" s="42" t="s">
        <v>68</v>
      </c>
      <c r="C785" s="42">
        <v>6184</v>
      </c>
      <c r="D785" s="42">
        <v>29.818000000000001</v>
      </c>
      <c r="E785" s="42">
        <v>-19.265999999999998</v>
      </c>
      <c r="F785" s="42">
        <v>26.068000000000001</v>
      </c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52</v>
      </c>
      <c r="B786" s="42" t="s">
        <v>68</v>
      </c>
      <c r="C786" s="42">
        <v>5732</v>
      </c>
      <c r="D786" s="42">
        <v>27.722999999999999</v>
      </c>
      <c r="E786" s="42">
        <v>-19.292999999999999</v>
      </c>
      <c r="F786" s="42">
        <v>25.984000000000002</v>
      </c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52</v>
      </c>
      <c r="B787" s="42" t="s">
        <v>68</v>
      </c>
      <c r="C787" s="42">
        <v>5402</v>
      </c>
      <c r="D787" s="42">
        <v>26.137</v>
      </c>
      <c r="E787" s="42">
        <v>-19.321000000000002</v>
      </c>
      <c r="F787" s="42">
        <v>25.963000000000001</v>
      </c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52</v>
      </c>
      <c r="B788" s="42" t="s">
        <v>68</v>
      </c>
      <c r="C788" s="42">
        <v>5098</v>
      </c>
      <c r="D788" s="42">
        <v>24.646000000000001</v>
      </c>
      <c r="E788" s="42">
        <v>-19.305</v>
      </c>
      <c r="F788" s="42">
        <v>25.989000000000001</v>
      </c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>
        <v>52</v>
      </c>
      <c r="B789" s="42" t="s">
        <v>68</v>
      </c>
      <c r="C789" s="42">
        <v>4807</v>
      </c>
      <c r="D789" s="42">
        <v>23.225000000000001</v>
      </c>
      <c r="E789" s="42">
        <v>-19.295999999999999</v>
      </c>
      <c r="F789" s="42">
        <v>25.963000000000001</v>
      </c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>
        <v>52</v>
      </c>
      <c r="B790" s="42" t="s">
        <v>68</v>
      </c>
      <c r="C790" s="42">
        <v>4536</v>
      </c>
      <c r="D790" s="42">
        <v>21.904</v>
      </c>
      <c r="E790" s="42">
        <v>-19.329999999999998</v>
      </c>
      <c r="F790" s="42">
        <v>25.99</v>
      </c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>
        <v>52</v>
      </c>
      <c r="B791" s="42" t="s">
        <v>68</v>
      </c>
      <c r="C791" s="42">
        <v>4289</v>
      </c>
      <c r="D791" s="42">
        <v>20.648</v>
      </c>
      <c r="E791" s="42">
        <v>-19.298999999999999</v>
      </c>
      <c r="F791" s="42">
        <v>26.006</v>
      </c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>
        <v>52</v>
      </c>
      <c r="B792" s="42" t="s">
        <v>68</v>
      </c>
      <c r="C792" s="42">
        <v>4060</v>
      </c>
      <c r="D792" s="42">
        <v>19.513000000000002</v>
      </c>
      <c r="E792" s="42">
        <v>-19.294</v>
      </c>
      <c r="F792" s="42">
        <v>26.033000000000001</v>
      </c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>
        <v>52</v>
      </c>
      <c r="B793" s="42" t="s">
        <v>68</v>
      </c>
      <c r="C793" s="42">
        <v>3840</v>
      </c>
      <c r="D793" s="42">
        <v>18.408999999999999</v>
      </c>
      <c r="E793" s="42">
        <v>-19.265999999999998</v>
      </c>
      <c r="F793" s="42">
        <v>26.001999999999999</v>
      </c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>
        <v>52</v>
      </c>
      <c r="B794" s="42" t="s">
        <v>68</v>
      </c>
      <c r="C794" s="42">
        <v>3630</v>
      </c>
      <c r="D794" s="42">
        <v>17.369</v>
      </c>
      <c r="E794" s="42">
        <v>-19.315999999999999</v>
      </c>
      <c r="F794" s="42">
        <v>26.041</v>
      </c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>
        <v>53</v>
      </c>
      <c r="B795" s="42" t="s">
        <v>69</v>
      </c>
      <c r="C795" s="42">
        <v>3673</v>
      </c>
      <c r="D795" s="42">
        <v>52.054000000000002</v>
      </c>
      <c r="E795" s="42">
        <v>-4.5549999999999997</v>
      </c>
      <c r="F795" s="42">
        <v>19.690999999999999</v>
      </c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>
        <v>53</v>
      </c>
      <c r="B796" s="42" t="s">
        <v>69</v>
      </c>
      <c r="C796" s="42">
        <v>3668</v>
      </c>
      <c r="D796" s="42">
        <v>52.793999999999997</v>
      </c>
      <c r="E796" s="42">
        <v>-4.57</v>
      </c>
      <c r="F796" s="42">
        <v>19.670000000000002</v>
      </c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>
        <v>53</v>
      </c>
      <c r="B797" s="42" t="s">
        <v>69</v>
      </c>
      <c r="C797" s="42">
        <v>3668</v>
      </c>
      <c r="D797" s="42">
        <v>52.795000000000002</v>
      </c>
      <c r="E797" s="42">
        <v>-4.5599999999999996</v>
      </c>
      <c r="F797" s="42">
        <v>19.640999999999998</v>
      </c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>
        <v>53</v>
      </c>
      <c r="B798" s="42" t="s">
        <v>69</v>
      </c>
      <c r="C798" s="42">
        <v>3669</v>
      </c>
      <c r="D798" s="42">
        <v>52.777999999999999</v>
      </c>
      <c r="E798" s="42">
        <v>-4.577</v>
      </c>
      <c r="F798" s="42">
        <v>19.625</v>
      </c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>
        <v>53</v>
      </c>
      <c r="B799" s="42" t="s">
        <v>69</v>
      </c>
      <c r="C799" s="42">
        <v>3670</v>
      </c>
      <c r="D799" s="42">
        <v>52.820999999999998</v>
      </c>
      <c r="E799" s="42">
        <v>-4.5549999999999997</v>
      </c>
      <c r="F799" s="42">
        <v>19.646000000000001</v>
      </c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>
        <v>53</v>
      </c>
      <c r="B800" s="42" t="s">
        <v>69</v>
      </c>
      <c r="C800" s="42">
        <v>3659</v>
      </c>
      <c r="D800" s="42">
        <v>10.329000000000001</v>
      </c>
      <c r="E800" s="42">
        <v>-19.41</v>
      </c>
      <c r="F800" s="42">
        <v>26.683</v>
      </c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>
        <v>53</v>
      </c>
      <c r="B801" s="42" t="s">
        <v>69</v>
      </c>
      <c r="C801" s="42">
        <v>11668</v>
      </c>
      <c r="D801" s="42">
        <v>57.12</v>
      </c>
      <c r="E801" s="42">
        <v>-19.311</v>
      </c>
      <c r="F801" s="42">
        <v>26.055</v>
      </c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>
        <v>53</v>
      </c>
      <c r="B802" s="42" t="s">
        <v>69</v>
      </c>
      <c r="C802" s="42">
        <v>10916</v>
      </c>
      <c r="D802" s="42">
        <v>53.265000000000001</v>
      </c>
      <c r="E802" s="42">
        <v>-19.335999999999999</v>
      </c>
      <c r="F802" s="42">
        <v>26.030999999999999</v>
      </c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>
        <v>53</v>
      </c>
      <c r="B803" s="42" t="s">
        <v>69</v>
      </c>
      <c r="C803" s="42">
        <v>10309</v>
      </c>
      <c r="D803" s="42">
        <v>50.185000000000002</v>
      </c>
      <c r="E803" s="42">
        <v>-19.341999999999999</v>
      </c>
      <c r="F803" s="42">
        <v>26.013000000000002</v>
      </c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>
        <v>53</v>
      </c>
      <c r="B804" s="42" t="s">
        <v>69</v>
      </c>
      <c r="C804" s="42">
        <v>9739</v>
      </c>
      <c r="D804" s="42">
        <v>47.295999999999999</v>
      </c>
      <c r="E804" s="42">
        <v>-19.32</v>
      </c>
      <c r="F804" s="42">
        <v>26.033999999999999</v>
      </c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>
        <v>53</v>
      </c>
      <c r="B805" s="42" t="s">
        <v>69</v>
      </c>
      <c r="C805" s="42">
        <v>9187</v>
      </c>
      <c r="D805" s="42">
        <v>44.48</v>
      </c>
      <c r="E805" s="42">
        <v>-19.364999999999998</v>
      </c>
      <c r="F805" s="42">
        <v>26.033999999999999</v>
      </c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>
        <v>53</v>
      </c>
      <c r="B806" s="42" t="s">
        <v>69</v>
      </c>
      <c r="C806" s="42">
        <v>8677</v>
      </c>
      <c r="D806" s="42">
        <v>41.906999999999996</v>
      </c>
      <c r="E806" s="42">
        <v>-19.34</v>
      </c>
      <c r="F806" s="42">
        <v>26.048999999999999</v>
      </c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>
        <v>53</v>
      </c>
      <c r="B807" s="42" t="s">
        <v>69</v>
      </c>
      <c r="C807" s="42">
        <v>8199</v>
      </c>
      <c r="D807" s="42">
        <v>39.460999999999999</v>
      </c>
      <c r="E807" s="42">
        <v>-19.346</v>
      </c>
      <c r="F807" s="42">
        <v>26.027000000000001</v>
      </c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>
        <v>53</v>
      </c>
      <c r="B808" s="42" t="s">
        <v>69</v>
      </c>
      <c r="C808" s="42">
        <v>7749</v>
      </c>
      <c r="D808" s="42">
        <v>37.179000000000002</v>
      </c>
      <c r="E808" s="42">
        <v>-19.347000000000001</v>
      </c>
      <c r="F808" s="42">
        <v>26.059000000000001</v>
      </c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>
        <v>53</v>
      </c>
      <c r="B809" s="42" t="s">
        <v>69</v>
      </c>
      <c r="C809" s="42">
        <v>7326</v>
      </c>
      <c r="D809" s="42">
        <v>35.055999999999997</v>
      </c>
      <c r="E809" s="42">
        <v>-19.367000000000001</v>
      </c>
      <c r="F809" s="42">
        <v>26.027000000000001</v>
      </c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>
        <v>53</v>
      </c>
      <c r="B810" s="42" t="s">
        <v>69</v>
      </c>
      <c r="C810" s="42">
        <v>6931</v>
      </c>
      <c r="D810" s="42">
        <v>33.073999999999998</v>
      </c>
      <c r="E810" s="42">
        <v>-19.341999999999999</v>
      </c>
      <c r="F810" s="42">
        <v>26.09</v>
      </c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2016-08-05T21:47:57Z</dcterms:modified>
</cp:coreProperties>
</file>