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72" i="2"/>
  <c r="S173" i="2"/>
  <c r="S174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/>
  <c r="R161" i="2" s="1"/>
  <c r="T161" i="2"/>
  <c r="K162" i="2"/>
  <c r="L162" i="2"/>
  <c r="N162" i="2" s="1"/>
  <c r="P162" i="2" s="1"/>
  <c r="R162" i="2" s="1"/>
  <c r="T162" i="2"/>
  <c r="K163" i="2"/>
  <c r="L163" i="2"/>
  <c r="N163" i="2"/>
  <c r="P163" i="2" s="1"/>
  <c r="R163" i="2" s="1"/>
  <c r="T163" i="2"/>
  <c r="K164" i="2"/>
  <c r="L164" i="2"/>
  <c r="N164" i="2" s="1"/>
  <c r="P164" i="2" s="1"/>
  <c r="R164" i="2" s="1"/>
  <c r="T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0" i="2"/>
  <c r="J21" i="2"/>
  <c r="H16" i="2"/>
  <c r="M18" i="2"/>
  <c r="M21" i="2"/>
  <c r="N38" i="2" l="1"/>
  <c r="N175" i="2"/>
  <c r="N177" i="2"/>
  <c r="N176" i="2"/>
  <c r="N169" i="2"/>
  <c r="N170" i="2"/>
  <c r="N171" i="2"/>
  <c r="N65" i="2"/>
  <c r="N52" i="2"/>
  <c r="N44" i="2"/>
  <c r="N64" i="2"/>
  <c r="N40" i="2"/>
  <c r="N31" i="2"/>
  <c r="N55" i="2"/>
  <c r="N33" i="2"/>
  <c r="N61" i="2"/>
  <c r="N42" i="2"/>
  <c r="N34" i="2"/>
  <c r="N69" i="2"/>
  <c r="N54" i="2"/>
  <c r="N47" i="2"/>
  <c r="N56" i="2"/>
  <c r="N149" i="2"/>
  <c r="N151" i="2"/>
  <c r="N39" i="2"/>
  <c r="N67" i="2"/>
  <c r="N58" i="2"/>
  <c r="N73" i="2"/>
  <c r="N66" i="2"/>
  <c r="N147" i="2"/>
  <c r="N46" i="2"/>
  <c r="N63" i="2"/>
  <c r="N48" i="2"/>
  <c r="N71" i="2"/>
  <c r="N62" i="2"/>
  <c r="N53" i="2"/>
  <c r="N45" i="2"/>
  <c r="N51" i="2"/>
  <c r="N32" i="2"/>
  <c r="N37" i="2"/>
  <c r="N150" i="2"/>
  <c r="N70" i="2"/>
  <c r="N72" i="2"/>
  <c r="N57" i="2"/>
  <c r="N36" i="2"/>
  <c r="N59" i="2"/>
  <c r="N50" i="2"/>
  <c r="N43" i="2"/>
  <c r="N41" i="2"/>
  <c r="N148" i="2"/>
  <c r="N35" i="2"/>
  <c r="N68" i="2"/>
  <c r="N60" i="2"/>
  <c r="N49" i="2"/>
  <c r="I18" i="2"/>
  <c r="K18" i="2" s="1"/>
  <c r="I19" i="2"/>
  <c r="K19" i="2" s="1"/>
  <c r="J17" i="2"/>
  <c r="J16" i="2"/>
  <c r="I16" i="2"/>
  <c r="K16" i="2" s="1"/>
  <c r="P141" i="2"/>
  <c r="J24" i="2"/>
  <c r="P38" i="2" s="1"/>
  <c r="L21" i="2"/>
  <c r="L20" i="2"/>
  <c r="L19" i="2"/>
  <c r="L18" i="2"/>
  <c r="L17" i="2"/>
  <c r="L16" i="2"/>
  <c r="P176" i="2" l="1"/>
  <c r="P177" i="2"/>
  <c r="P175" i="2"/>
  <c r="P171" i="2"/>
  <c r="P170" i="2"/>
  <c r="P169" i="2"/>
  <c r="P39" i="2"/>
  <c r="P63" i="2"/>
  <c r="P69" i="2"/>
  <c r="P71" i="2"/>
  <c r="P35" i="2"/>
  <c r="P45" i="2"/>
  <c r="P67" i="2"/>
  <c r="P42" i="2"/>
  <c r="P147" i="2"/>
  <c r="P49" i="2"/>
  <c r="P61" i="2"/>
  <c r="P58" i="2"/>
  <c r="P33" i="2"/>
  <c r="P51" i="2"/>
  <c r="P73" i="2"/>
  <c r="P148" i="2"/>
  <c r="P55" i="2"/>
  <c r="P46" i="2"/>
  <c r="P68" i="2"/>
  <c r="P31" i="2"/>
  <c r="P48" i="2"/>
  <c r="P47" i="2"/>
  <c r="P36" i="2"/>
  <c r="P40" i="2"/>
  <c r="P62" i="2"/>
  <c r="R62" i="2" s="1"/>
  <c r="P60" i="2"/>
  <c r="R60" i="2" s="1"/>
  <c r="P59" i="2"/>
  <c r="P64" i="2"/>
  <c r="P66" i="2"/>
  <c r="P54" i="2"/>
  <c r="P50" i="2"/>
  <c r="P70" i="2"/>
  <c r="P44" i="2"/>
  <c r="P149" i="2"/>
  <c r="P41" i="2"/>
  <c r="P72" i="2"/>
  <c r="P52" i="2"/>
  <c r="P53" i="2"/>
  <c r="P151" i="2"/>
  <c r="P34" i="2"/>
  <c r="P57" i="2"/>
  <c r="P37" i="2"/>
  <c r="P65" i="2"/>
  <c r="P56" i="2"/>
  <c r="P43" i="2"/>
  <c r="P150" i="2"/>
  <c r="P32" i="2"/>
  <c r="G24" i="2"/>
  <c r="F24" i="2"/>
  <c r="R141" i="2"/>
  <c r="K24" i="2"/>
  <c r="R38" i="2" s="1"/>
  <c r="M16" i="2"/>
  <c r="S176" i="2" l="1"/>
  <c r="T176" i="2" s="1"/>
  <c r="S175" i="2"/>
  <c r="T175" i="2" s="1"/>
  <c r="S177" i="2"/>
  <c r="T177" i="2" s="1"/>
  <c r="R47" i="2"/>
  <c r="R40" i="2"/>
  <c r="R66" i="2"/>
  <c r="R175" i="2"/>
  <c r="M20" i="2"/>
  <c r="R64" i="2"/>
  <c r="R177" i="2"/>
  <c r="R59" i="2"/>
  <c r="R176" i="2"/>
  <c r="R31" i="2"/>
  <c r="R169" i="2"/>
  <c r="M19" i="2"/>
  <c r="R50" i="2"/>
  <c r="R170" i="2"/>
  <c r="S171" i="2"/>
  <c r="T171" i="2" s="1"/>
  <c r="S169" i="2"/>
  <c r="T169" i="2" s="1"/>
  <c r="S170" i="2"/>
  <c r="T170" i="2" s="1"/>
  <c r="R54" i="2"/>
  <c r="R171" i="2"/>
  <c r="R150" i="2"/>
  <c r="R33" i="2"/>
  <c r="R55" i="2"/>
  <c r="R49" i="2"/>
  <c r="R34" i="2"/>
  <c r="R148" i="2"/>
  <c r="R65" i="2"/>
  <c r="R67" i="2"/>
  <c r="R36" i="2"/>
  <c r="R73" i="2"/>
  <c r="R45" i="2"/>
  <c r="R61" i="2"/>
  <c r="R35" i="2"/>
  <c r="R48" i="2"/>
  <c r="R32" i="2"/>
  <c r="R37" i="2"/>
  <c r="R71" i="2"/>
  <c r="S44" i="2"/>
  <c r="T44" i="2" s="1"/>
  <c r="S46" i="2"/>
  <c r="T46" i="2" s="1"/>
  <c r="S47" i="2"/>
  <c r="T47" i="2" s="1"/>
  <c r="S65" i="2"/>
  <c r="T65" i="2" s="1"/>
  <c r="S68" i="2"/>
  <c r="T68" i="2" s="1"/>
  <c r="S72" i="2"/>
  <c r="T72" i="2" s="1"/>
  <c r="S73" i="2"/>
  <c r="T73" i="2" s="1"/>
  <c r="S42" i="2"/>
  <c r="T42" i="2" s="1"/>
  <c r="S45" i="2"/>
  <c r="T45" i="2" s="1"/>
  <c r="S32" i="2"/>
  <c r="T32" i="2" s="1"/>
  <c r="S71" i="2"/>
  <c r="T71" i="2" s="1"/>
  <c r="S41" i="2"/>
  <c r="T41" i="2" s="1"/>
  <c r="S48" i="2"/>
  <c r="T48" i="2" s="1"/>
  <c r="S69" i="2"/>
  <c r="T69" i="2" s="1"/>
  <c r="S40" i="2"/>
  <c r="T40" i="2" s="1"/>
  <c r="S29" i="2"/>
  <c r="T29" i="2" s="1"/>
  <c r="S30" i="2"/>
  <c r="T30" i="2" s="1"/>
  <c r="S35" i="2"/>
  <c r="T35" i="2" s="1"/>
  <c r="S147" i="2"/>
  <c r="T147" i="2" s="1"/>
  <c r="S49" i="2"/>
  <c r="T49" i="2" s="1"/>
  <c r="S50" i="2"/>
  <c r="T50" i="2" s="1"/>
  <c r="S57" i="2"/>
  <c r="T57" i="2" s="1"/>
  <c r="S31" i="2"/>
  <c r="T31" i="2" s="1"/>
  <c r="S67" i="2"/>
  <c r="T67" i="2" s="1"/>
  <c r="S148" i="2"/>
  <c r="T148" i="2" s="1"/>
  <c r="S59" i="2"/>
  <c r="T59" i="2" s="1"/>
  <c r="S63" i="2"/>
  <c r="T63" i="2" s="1"/>
  <c r="S149" i="2"/>
  <c r="T149" i="2" s="1"/>
  <c r="S51" i="2"/>
  <c r="T51" i="2" s="1"/>
  <c r="S150" i="2"/>
  <c r="T150" i="2" s="1"/>
  <c r="S52" i="2"/>
  <c r="T52" i="2" s="1"/>
  <c r="S60" i="2"/>
  <c r="T60" i="2" s="1"/>
  <c r="S62" i="2"/>
  <c r="T62" i="2" s="1"/>
  <c r="S33" i="2"/>
  <c r="T33" i="2" s="1"/>
  <c r="S151" i="2"/>
  <c r="T151" i="2" s="1"/>
  <c r="S53" i="2"/>
  <c r="T53" i="2" s="1"/>
  <c r="S58" i="2"/>
  <c r="T58" i="2" s="1"/>
  <c r="S37" i="2"/>
  <c r="T37" i="2" s="1"/>
  <c r="S54" i="2"/>
  <c r="T54" i="2" s="1"/>
  <c r="S55" i="2"/>
  <c r="T55" i="2" s="1"/>
  <c r="S56" i="2"/>
  <c r="T56" i="2" s="1"/>
  <c r="S34" i="2"/>
  <c r="T34" i="2" s="1"/>
  <c r="S61" i="2"/>
  <c r="T61" i="2" s="1"/>
  <c r="S36" i="2"/>
  <c r="T36" i="2" s="1"/>
  <c r="S43" i="2"/>
  <c r="T43" i="2" s="1"/>
  <c r="S64" i="2"/>
  <c r="T64" i="2" s="1"/>
  <c r="S38" i="2"/>
  <c r="T38" i="2" s="1"/>
  <c r="S66" i="2"/>
  <c r="T66" i="2" s="1"/>
  <c r="S70" i="2"/>
  <c r="T70" i="2" s="1"/>
  <c r="S39" i="2"/>
  <c r="T39" i="2" s="1"/>
  <c r="R58" i="2"/>
  <c r="R57" i="2"/>
  <c r="R53" i="2"/>
  <c r="R69" i="2"/>
  <c r="R46" i="2"/>
  <c r="R56" i="2"/>
  <c r="R42" i="2"/>
  <c r="R149" i="2"/>
  <c r="R63" i="2"/>
  <c r="R68" i="2"/>
  <c r="R43" i="2"/>
  <c r="R151" i="2"/>
  <c r="R72" i="2"/>
  <c r="R44" i="2"/>
  <c r="R39" i="2"/>
  <c r="R51" i="2"/>
  <c r="R147" i="2"/>
  <c r="M17" i="2"/>
  <c r="R52" i="2"/>
  <c r="R41" i="2"/>
  <c r="R70" i="2"/>
</calcChain>
</file>

<file path=xl/sharedStrings.xml><?xml version="1.0" encoding="utf-8"?>
<sst xmlns="http://schemas.openxmlformats.org/spreadsheetml/2006/main" count="1034" uniqueCount="111">
  <si>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</si>
  <si>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</si>
  <si>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</si>
  <si>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</si>
  <si>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</si>
  <si>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</si>
  <si>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</si>
  <si>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</si>
  <si>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</si>
  <si>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</si>
  <si>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</si>
  <si>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</si>
  <si>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</si>
  <si>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</si>
  <si>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</si>
  <si>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</si>
  <si>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</si>
  <si>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</si>
  <si>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</si>
  <si>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</si>
  <si>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</si>
  <si>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</si>
  <si>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</si>
  <si>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</si>
  <si>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</si>
  <si>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</si>
  <si>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</si>
  <si>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</si>
  <si>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</si>
  <si>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</si>
  <si>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</si>
  <si>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</si>
  <si>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</si>
  <si>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</si>
  <si>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</si>
  <si>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</si>
  <si>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</si>
  <si>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</si>
  <si>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</si>
  <si>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</si>
  <si>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</si>
  <si>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</si>
  <si>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</si>
  <si>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</si>
  <si>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</si>
  <si>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</si>
  <si>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</si>
  <si>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</si>
  <si>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</si>
  <si>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</si>
  <si>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</si>
  <si>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</si>
  <si>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</si>
  <si>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</si>
  <si>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</si>
  <si>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</si>
  <si>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</si>
  <si>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</si>
  <si>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</si>
  <si>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</si>
  <si>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</si>
  <si>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</si>
  <si>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</si>
  <si>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</si>
  <si>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Time</t>
  </si>
  <si>
    <t>Blank</t>
  </si>
  <si>
    <t>A</t>
  </si>
  <si>
    <t>F</t>
  </si>
  <si>
    <t>B</t>
  </si>
  <si>
    <t>D</t>
  </si>
  <si>
    <t>E</t>
  </si>
  <si>
    <t>WC 6 1 5.30.14</t>
  </si>
  <si>
    <t>WC 3 2 5.30.14</t>
  </si>
  <si>
    <t>WC 1 1 5.30.14</t>
  </si>
  <si>
    <t>WC 3 1 5.30.14</t>
  </si>
  <si>
    <t>WC 6 2 5.30.14</t>
  </si>
  <si>
    <t>WC spring 1 5.30.14</t>
  </si>
  <si>
    <t>WC spring 2 5.30.14</t>
  </si>
  <si>
    <t>WC 1 2 5.30.14</t>
  </si>
  <si>
    <t>ISCD Ind 2 5.29.14</t>
  </si>
  <si>
    <t>ISST Ind 1 5.29.14</t>
  </si>
  <si>
    <t>ISSR 3 1 5.29.14</t>
  </si>
  <si>
    <t>ISST Ind 2 5.29.14</t>
  </si>
  <si>
    <t>ISSR 7 2 5.29.14</t>
  </si>
  <si>
    <t>ISLM 1 5.29.14</t>
  </si>
  <si>
    <t>ISSR 3 2 5.29.14</t>
  </si>
  <si>
    <t>ISSR 8 2 5.29.14</t>
  </si>
  <si>
    <t>ISST Dir 2 5.29.14</t>
  </si>
  <si>
    <t>ISCD Dir 1 5.29.14</t>
  </si>
  <si>
    <t>ISCD Dir 2 5.29.14</t>
  </si>
  <si>
    <t>ISSR 7 1 5.29.14</t>
  </si>
  <si>
    <t>ISLM 2 5.29.14</t>
  </si>
  <si>
    <t>ISSR 8 1 5.29.14</t>
  </si>
  <si>
    <t>Var5</t>
  </si>
  <si>
    <t>Var6</t>
  </si>
  <si>
    <t>Var7</t>
  </si>
  <si>
    <t>Var8</t>
  </si>
  <si>
    <t>Standards</t>
  </si>
  <si>
    <t>mg</t>
  </si>
  <si>
    <t>mL</t>
  </si>
  <si>
    <t>guess</t>
  </si>
  <si>
    <t>C</t>
  </si>
  <si>
    <t>guess A</t>
  </si>
  <si>
    <t>guess B</t>
  </si>
  <si>
    <t>guess F</t>
  </si>
  <si>
    <t>guess E</t>
  </si>
  <si>
    <t>guess D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</si>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</sst>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1">
                  <c:v>7.2</c:v>
                </c:pt>
                <c:pt idx="3">
                  <c:v>18.2</c:v>
                </c:pt>
                <c:pt idx="4">
                  <c:v>34.1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11.755830215325837</c:v>
                </c:pt>
                <c:pt idx="1">
                  <c:v>29.738430200279407</c:v>
                </c:pt>
                <c:pt idx="2">
                  <c:v>45.1314991862548</c:v>
                </c:pt>
                <c:pt idx="3">
                  <c:v>57.018864765928022</c:v>
                </c:pt>
                <c:pt idx="4" formatCode="0.0">
                  <c:v>110.979246364335</c:v>
                </c:pt>
                <c:pt idx="5">
                  <c:v>16.933748427505254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23</c:v>
                </c:pt>
                <c:pt idx="3">
                  <c:v>32</c:v>
                </c:pt>
                <c:pt idx="4">
                  <c:v>42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-19.266999999999999</c:v>
                </c:pt>
                <c:pt idx="1">
                  <c:v>-19.266999999999999</c:v>
                </c:pt>
                <c:pt idx="2">
                  <c:v>-19.228000000000002</c:v>
                </c:pt>
                <c:pt idx="3">
                  <c:v>-19.324999999999999</c:v>
                </c:pt>
                <c:pt idx="4">
                  <c:v>-19.295500000000001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7"/>
                <c:pt idx="6">
                  <c:v>7.2</c:v>
                </c:pt>
                <c:pt idx="7">
                  <c:v>7.5</c:v>
                </c:pt>
                <c:pt idx="8">
                  <c:v>6.8</c:v>
                </c:pt>
                <c:pt idx="9">
                  <c:v>7.5</c:v>
                </c:pt>
                <c:pt idx="10">
                  <c:v>7.1</c:v>
                </c:pt>
                <c:pt idx="28">
                  <c:v>16.4</c:v>
                </c:pt>
                <c:pt idx="29">
                  <c:v>17.2</c:v>
                </c:pt>
                <c:pt idx="30">
                  <c:v>21.1</c:v>
                </c:pt>
                <c:pt idx="34">
                  <c:v>34.5</c:v>
                </c:pt>
                <c:pt idx="35">
                  <c:v>32.2</c:v>
                </c:pt>
                <c:pt idx="36">
                  <c:v>35.7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-19.266999999999999</c:v>
                </c:pt>
                <c:pt idx="7">
                  <c:v>-19.266999999999999</c:v>
                </c:pt>
                <c:pt idx="8">
                  <c:v>-19.228000000000002</c:v>
                </c:pt>
                <c:pt idx="9">
                  <c:v>-19.324999999999999</c:v>
                </c:pt>
                <c:pt idx="10">
                  <c:v>-19.295500000000001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-19.4025</c:v>
                </c:pt>
                <c:pt idx="29">
                  <c:v>-19.377000000000002</c:v>
                </c:pt>
                <c:pt idx="30">
                  <c:v>-19.311999999999998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-19.305500000000002</c:v>
                </c:pt>
                <c:pt idx="35">
                  <c:v>-19.308</c:v>
                </c:pt>
                <c:pt idx="36">
                  <c:v>-19.292000000000002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24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71</v>
      </c>
      <c r="B2" s="48">
        <v>41789</v>
      </c>
      <c r="C2" s="46">
        <v>15</v>
      </c>
      <c r="D2" s="9" t="s">
        <v>71</v>
      </c>
      <c r="E2" s="40">
        <v>0.4</v>
      </c>
      <c r="G2" s="26">
        <v>28.643000000000001</v>
      </c>
      <c r="H2" s="26">
        <v>-10.670329189213684</v>
      </c>
      <c r="I2" s="26">
        <v>4.752346842599401E-2</v>
      </c>
      <c r="J2" s="40" t="s">
        <v>107</v>
      </c>
      <c r="L2" s="9">
        <v>40</v>
      </c>
      <c r="M2" s="9">
        <v>8</v>
      </c>
    </row>
    <row r="3" spans="1:15" x14ac:dyDescent="0.2">
      <c r="A3" s="9" t="s">
        <v>72</v>
      </c>
      <c r="B3" s="48">
        <v>41789</v>
      </c>
      <c r="C3" s="46">
        <v>16</v>
      </c>
      <c r="D3" s="9" t="s">
        <v>72</v>
      </c>
      <c r="E3" s="40">
        <v>0.4</v>
      </c>
      <c r="G3" s="26">
        <v>24.869</v>
      </c>
      <c r="H3" s="26">
        <v>-11.377104046737463</v>
      </c>
      <c r="I3" s="26">
        <v>4.752346842599401E-2</v>
      </c>
      <c r="J3" s="40" t="s">
        <v>107</v>
      </c>
      <c r="L3" s="9">
        <v>40</v>
      </c>
      <c r="M3" s="9">
        <v>8</v>
      </c>
    </row>
    <row r="4" spans="1:15" x14ac:dyDescent="0.2">
      <c r="A4" s="9" t="s">
        <v>73</v>
      </c>
      <c r="B4" s="48">
        <v>41789</v>
      </c>
      <c r="C4" s="46">
        <v>17</v>
      </c>
      <c r="D4" s="9" t="s">
        <v>73</v>
      </c>
      <c r="E4" s="40">
        <v>0.4</v>
      </c>
      <c r="G4" s="26">
        <v>27.727</v>
      </c>
      <c r="H4" s="26">
        <v>-11.344593600404323</v>
      </c>
      <c r="I4" s="26">
        <v>4.752346842599401E-2</v>
      </c>
      <c r="J4" s="40" t="s">
        <v>107</v>
      </c>
      <c r="L4" s="9">
        <v>40</v>
      </c>
      <c r="M4" s="9">
        <v>8</v>
      </c>
    </row>
    <row r="5" spans="1:15" x14ac:dyDescent="0.2">
      <c r="A5" s="9" t="s">
        <v>74</v>
      </c>
      <c r="B5" s="48">
        <v>41789</v>
      </c>
      <c r="C5" s="46">
        <v>18</v>
      </c>
      <c r="D5" s="9" t="s">
        <v>74</v>
      </c>
      <c r="E5" s="40">
        <v>0.4</v>
      </c>
      <c r="G5" s="26">
        <v>29.984000000000002</v>
      </c>
      <c r="H5" s="26">
        <v>-10.873107425424926</v>
      </c>
      <c r="I5" s="26">
        <v>4.752346842599401E-2</v>
      </c>
      <c r="J5" s="40" t="s">
        <v>107</v>
      </c>
      <c r="L5" s="9">
        <v>40</v>
      </c>
      <c r="M5" s="9">
        <v>8</v>
      </c>
    </row>
    <row r="6" spans="1:15" x14ac:dyDescent="0.2">
      <c r="A6" s="9" t="s">
        <v>75</v>
      </c>
      <c r="B6" s="48">
        <v>41789</v>
      </c>
      <c r="C6" s="47">
        <v>19</v>
      </c>
      <c r="D6" s="9" t="s">
        <v>75</v>
      </c>
      <c r="E6" s="40">
        <v>0.4</v>
      </c>
      <c r="G6" s="40">
        <v>28.939</v>
      </c>
      <c r="H6" s="40">
        <v>-10.68000168973014</v>
      </c>
      <c r="I6" s="26">
        <v>4.752346842599401E-2</v>
      </c>
      <c r="J6" s="40" t="s">
        <v>107</v>
      </c>
      <c r="L6" s="9">
        <v>40</v>
      </c>
      <c r="M6" s="9">
        <v>8</v>
      </c>
    </row>
    <row r="7" spans="1:15" x14ac:dyDescent="0.2">
      <c r="A7" s="9" t="s">
        <v>76</v>
      </c>
      <c r="B7" s="48">
        <v>41789</v>
      </c>
      <c r="C7" s="46">
        <v>20</v>
      </c>
      <c r="D7" s="9" t="s">
        <v>76</v>
      </c>
      <c r="E7" s="40">
        <v>0.4</v>
      </c>
      <c r="G7" s="26">
        <v>44.673999999999999</v>
      </c>
      <c r="H7" s="26">
        <v>-12.513258228052379</v>
      </c>
      <c r="I7" s="26">
        <v>4.752346842599401E-2</v>
      </c>
      <c r="J7" s="40" t="s">
        <v>107</v>
      </c>
      <c r="L7" s="9">
        <v>40</v>
      </c>
      <c r="M7" s="9">
        <v>8</v>
      </c>
    </row>
    <row r="8" spans="1:15" x14ac:dyDescent="0.2">
      <c r="A8" s="9" t="s">
        <v>77</v>
      </c>
      <c r="B8" s="48">
        <v>41789</v>
      </c>
      <c r="C8" s="46">
        <v>21</v>
      </c>
      <c r="D8" s="9" t="s">
        <v>77</v>
      </c>
      <c r="E8" s="40">
        <v>0.4</v>
      </c>
      <c r="G8" s="26">
        <v>40.094000000000001</v>
      </c>
      <c r="H8" s="26">
        <v>-12.556736184929097</v>
      </c>
      <c r="I8" s="26">
        <v>4.752346842599401E-2</v>
      </c>
      <c r="J8" s="40" t="s">
        <v>107</v>
      </c>
      <c r="L8" s="9">
        <v>40</v>
      </c>
      <c r="M8" s="9">
        <v>8</v>
      </c>
    </row>
    <row r="9" spans="1:15" x14ac:dyDescent="0.2">
      <c r="A9" s="9" t="s">
        <v>78</v>
      </c>
      <c r="B9" s="48">
        <v>41789</v>
      </c>
      <c r="C9" s="47">
        <v>22</v>
      </c>
      <c r="D9" s="9" t="s">
        <v>78</v>
      </c>
      <c r="E9" s="40">
        <v>0.4</v>
      </c>
      <c r="G9" s="40">
        <v>40.027000000000001</v>
      </c>
      <c r="H9" s="40">
        <v>-10.670777308828388</v>
      </c>
      <c r="I9" s="26">
        <v>4.752346842599401E-2</v>
      </c>
      <c r="J9" s="40" t="s">
        <v>107</v>
      </c>
      <c r="L9" s="9">
        <v>40</v>
      </c>
      <c r="M9" s="9">
        <v>8</v>
      </c>
    </row>
    <row r="10" spans="1:15" x14ac:dyDescent="0.2">
      <c r="A10" s="9" t="s">
        <v>79</v>
      </c>
      <c r="B10" s="48">
        <v>41789</v>
      </c>
      <c r="C10" s="47">
        <v>24</v>
      </c>
      <c r="D10" s="9" t="s">
        <v>79</v>
      </c>
      <c r="E10" s="40">
        <v>0.4</v>
      </c>
      <c r="G10" s="40">
        <v>8.9670000000000005</v>
      </c>
      <c r="H10" s="40">
        <v>-10.821337286886184</v>
      </c>
      <c r="I10" s="26">
        <v>4.752346842599401E-2</v>
      </c>
      <c r="J10" s="40" t="s">
        <v>107</v>
      </c>
      <c r="L10" s="9">
        <v>40</v>
      </c>
      <c r="M10" s="9">
        <v>8</v>
      </c>
    </row>
    <row r="11" spans="1:15" x14ac:dyDescent="0.2">
      <c r="A11" s="9" t="s">
        <v>80</v>
      </c>
      <c r="B11" s="48">
        <v>41789</v>
      </c>
      <c r="C11" s="47">
        <v>25</v>
      </c>
      <c r="D11" s="9" t="s">
        <v>80</v>
      </c>
      <c r="E11" s="40">
        <v>0.4</v>
      </c>
      <c r="G11" s="40">
        <v>16.14</v>
      </c>
      <c r="H11" s="40">
        <v>-8.7680627292528914</v>
      </c>
      <c r="I11" s="26">
        <v>4.752346842599401E-2</v>
      </c>
      <c r="J11" s="40" t="s">
        <v>107</v>
      </c>
      <c r="L11" s="9">
        <v>40</v>
      </c>
      <c r="M11" s="9">
        <v>8</v>
      </c>
    </row>
    <row r="12" spans="1:15" x14ac:dyDescent="0.2">
      <c r="A12" s="9" t="s">
        <v>81</v>
      </c>
      <c r="B12" s="48">
        <v>41789</v>
      </c>
      <c r="C12" s="47">
        <v>26</v>
      </c>
      <c r="D12" s="9" t="s">
        <v>81</v>
      </c>
      <c r="E12" s="40">
        <v>0.4</v>
      </c>
      <c r="G12" s="40">
        <v>14.680999999999999</v>
      </c>
      <c r="H12" s="40">
        <v>-11.246818138883311</v>
      </c>
      <c r="I12" s="26">
        <v>4.752346842599401E-2</v>
      </c>
      <c r="J12" s="40" t="s">
        <v>107</v>
      </c>
      <c r="L12" s="9">
        <v>40</v>
      </c>
      <c r="M12" s="9">
        <v>8</v>
      </c>
    </row>
    <row r="13" spans="1:15" x14ac:dyDescent="0.2">
      <c r="A13" s="9" t="s">
        <v>82</v>
      </c>
      <c r="B13" s="48">
        <v>41789</v>
      </c>
      <c r="C13" s="47">
        <v>27</v>
      </c>
      <c r="D13" s="9" t="s">
        <v>82</v>
      </c>
      <c r="E13" s="40">
        <v>0.4</v>
      </c>
      <c r="G13" s="40">
        <v>16.779</v>
      </c>
      <c r="H13" s="40">
        <v>-8.4909706646447543</v>
      </c>
      <c r="I13" s="26">
        <v>4.752346842599401E-2</v>
      </c>
      <c r="J13" s="40" t="s">
        <v>107</v>
      </c>
      <c r="L13" s="9">
        <v>40</v>
      </c>
      <c r="M13" s="9">
        <v>8</v>
      </c>
    </row>
    <row r="14" spans="1:15" x14ac:dyDescent="0.2">
      <c r="A14" s="9" t="s">
        <v>83</v>
      </c>
      <c r="B14" s="48">
        <v>41789</v>
      </c>
      <c r="C14" s="47">
        <v>28</v>
      </c>
      <c r="D14" s="9" t="s">
        <v>83</v>
      </c>
      <c r="E14" s="40">
        <v>0.4</v>
      </c>
      <c r="G14" s="40">
        <v>15.396000000000001</v>
      </c>
      <c r="H14" s="40">
        <v>-11.217659777065716</v>
      </c>
      <c r="I14" s="26">
        <v>4.752346842599401E-2</v>
      </c>
      <c r="J14" s="40" t="s">
        <v>107</v>
      </c>
      <c r="L14" s="9">
        <v>40</v>
      </c>
      <c r="M14" s="9">
        <v>8</v>
      </c>
    </row>
    <row r="15" spans="1:15" x14ac:dyDescent="0.2">
      <c r="A15" s="9" t="s">
        <v>84</v>
      </c>
      <c r="B15" s="48">
        <v>41789</v>
      </c>
      <c r="C15" s="47">
        <v>29</v>
      </c>
      <c r="D15" s="9" t="s">
        <v>84</v>
      </c>
      <c r="E15" s="40">
        <v>0.4</v>
      </c>
      <c r="G15" s="40">
        <v>22.292999999999999</v>
      </c>
      <c r="H15" s="40">
        <v>-12.642625982982562</v>
      </c>
      <c r="I15" s="26">
        <v>4.752346842599401E-2</v>
      </c>
      <c r="J15" s="40" t="s">
        <v>107</v>
      </c>
      <c r="L15" s="9">
        <v>40</v>
      </c>
      <c r="M15" s="9">
        <v>8</v>
      </c>
    </row>
    <row r="16" spans="1:15" x14ac:dyDescent="0.2">
      <c r="A16" s="9" t="s">
        <v>85</v>
      </c>
      <c r="B16" s="48">
        <v>41789</v>
      </c>
      <c r="C16" s="47">
        <v>30</v>
      </c>
      <c r="D16" s="9" t="s">
        <v>85</v>
      </c>
      <c r="E16" s="40">
        <v>0.4</v>
      </c>
      <c r="G16" s="40">
        <v>15.5</v>
      </c>
      <c r="H16" s="40">
        <v>-11.068034409918894</v>
      </c>
      <c r="I16" s="26">
        <v>4.752346842599401E-2</v>
      </c>
      <c r="J16" s="40" t="s">
        <v>107</v>
      </c>
      <c r="L16" s="9">
        <v>40</v>
      </c>
      <c r="M16" s="9">
        <v>8</v>
      </c>
    </row>
    <row r="17" spans="1:13" x14ac:dyDescent="0.2">
      <c r="A17" s="9" t="s">
        <v>86</v>
      </c>
      <c r="B17" s="48">
        <v>41789</v>
      </c>
      <c r="C17" s="47">
        <v>31</v>
      </c>
      <c r="D17" s="9" t="s">
        <v>86</v>
      </c>
      <c r="E17" s="40">
        <v>0.4</v>
      </c>
      <c r="G17" s="40">
        <v>20.716999999999999</v>
      </c>
      <c r="H17" s="40">
        <v>-9.3514661330974462</v>
      </c>
      <c r="I17" s="26">
        <v>4.752346842599401E-2</v>
      </c>
      <c r="J17" s="40" t="s">
        <v>107</v>
      </c>
      <c r="L17" s="9">
        <v>40</v>
      </c>
      <c r="M17" s="9">
        <v>8</v>
      </c>
    </row>
    <row r="18" spans="1:13" x14ac:dyDescent="0.2">
      <c r="A18" s="9" t="s">
        <v>87</v>
      </c>
      <c r="B18" s="48">
        <v>41789</v>
      </c>
      <c r="C18" s="47">
        <v>33</v>
      </c>
      <c r="D18" s="9" t="s">
        <v>87</v>
      </c>
      <c r="E18" s="40">
        <v>0.4</v>
      </c>
      <c r="G18" s="40">
        <v>22.786999999999999</v>
      </c>
      <c r="H18" s="40">
        <v>-10.640625761821751</v>
      </c>
      <c r="I18" s="26">
        <v>4.752346842599401E-2</v>
      </c>
      <c r="J18" s="40" t="s">
        <v>107</v>
      </c>
      <c r="L18" s="9">
        <v>40</v>
      </c>
      <c r="M18" s="9">
        <v>8</v>
      </c>
    </row>
    <row r="19" spans="1:13" x14ac:dyDescent="0.2">
      <c r="A19" s="9" t="s">
        <v>88</v>
      </c>
      <c r="B19" s="48">
        <v>41789</v>
      </c>
      <c r="C19" s="47">
        <v>34</v>
      </c>
      <c r="D19" s="9" t="s">
        <v>88</v>
      </c>
      <c r="E19" s="40">
        <v>0.4</v>
      </c>
      <c r="G19" s="40">
        <v>8.8829999999999991</v>
      </c>
      <c r="H19" s="40">
        <v>-11.368737339500925</v>
      </c>
      <c r="I19" s="26">
        <v>4.752346842599401E-2</v>
      </c>
      <c r="J19" s="40" t="s">
        <v>107</v>
      </c>
      <c r="L19" s="9">
        <v>40</v>
      </c>
      <c r="M19" s="9">
        <v>8</v>
      </c>
    </row>
    <row r="20" spans="1:13" x14ac:dyDescent="0.2">
      <c r="A20" s="9" t="s">
        <v>89</v>
      </c>
      <c r="B20" s="48">
        <v>41789</v>
      </c>
      <c r="C20" s="47">
        <v>35</v>
      </c>
      <c r="D20" s="9" t="s">
        <v>89</v>
      </c>
      <c r="E20" s="40">
        <v>0.4</v>
      </c>
      <c r="G20" s="40">
        <v>10.635999999999999</v>
      </c>
      <c r="H20" s="40">
        <v>-11.81169081970004</v>
      </c>
      <c r="I20" s="26">
        <v>4.752346842599401E-2</v>
      </c>
      <c r="J20" s="40" t="s">
        <v>107</v>
      </c>
      <c r="L20" s="9">
        <v>40</v>
      </c>
      <c r="M20" s="9">
        <v>8</v>
      </c>
    </row>
    <row r="21" spans="1:13" x14ac:dyDescent="0.2">
      <c r="A21" s="9" t="s">
        <v>79</v>
      </c>
      <c r="B21" s="48">
        <v>41789</v>
      </c>
      <c r="C21" s="47">
        <v>36</v>
      </c>
      <c r="D21" s="9" t="s">
        <v>79</v>
      </c>
      <c r="E21" s="40">
        <v>0.4</v>
      </c>
      <c r="G21" s="40">
        <v>9.7170000000000005</v>
      </c>
      <c r="H21" s="40">
        <v>-11.348475170210627</v>
      </c>
      <c r="I21" s="26">
        <v>4.752346842599401E-2</v>
      </c>
      <c r="J21" s="40" t="s">
        <v>107</v>
      </c>
      <c r="L21" s="9">
        <v>40</v>
      </c>
      <c r="M21" s="9">
        <v>8</v>
      </c>
    </row>
    <row r="22" spans="1:13" x14ac:dyDescent="0.2">
      <c r="A22" s="9" t="s">
        <v>90</v>
      </c>
      <c r="B22" s="48">
        <v>41789</v>
      </c>
      <c r="C22" s="47">
        <v>37</v>
      </c>
      <c r="D22" s="9" t="s">
        <v>90</v>
      </c>
      <c r="E22" s="40">
        <v>0.4</v>
      </c>
      <c r="G22" s="40">
        <v>18.260000000000002</v>
      </c>
      <c r="H22" s="40">
        <v>-11.056505518143684</v>
      </c>
      <c r="I22" s="26">
        <v>4.752346842599401E-2</v>
      </c>
      <c r="J22" s="40" t="s">
        <v>107</v>
      </c>
      <c r="L22" s="9">
        <v>40</v>
      </c>
      <c r="M22" s="9">
        <v>8</v>
      </c>
    </row>
    <row r="23" spans="1:13" x14ac:dyDescent="0.2">
      <c r="A23" s="9" t="s">
        <v>91</v>
      </c>
      <c r="B23" s="48">
        <v>41789</v>
      </c>
      <c r="C23" s="47">
        <v>38</v>
      </c>
      <c r="D23" s="9" t="s">
        <v>91</v>
      </c>
      <c r="E23" s="40">
        <v>0.4</v>
      </c>
      <c r="G23" s="40">
        <v>16.516999999999999</v>
      </c>
      <c r="H23" s="40">
        <v>-13.021508669977868</v>
      </c>
      <c r="I23" s="26">
        <v>4.752346842599401E-2</v>
      </c>
      <c r="J23" s="40" t="s">
        <v>107</v>
      </c>
      <c r="L23" s="9">
        <v>40</v>
      </c>
      <c r="M23" s="9">
        <v>8</v>
      </c>
    </row>
    <row r="24" spans="1:13" x14ac:dyDescent="0.2">
      <c r="A24" s="9" t="s">
        <v>92</v>
      </c>
      <c r="B24" s="48">
        <v>41789</v>
      </c>
      <c r="C24" s="47">
        <v>39</v>
      </c>
      <c r="D24" s="9" t="s">
        <v>92</v>
      </c>
      <c r="E24" s="40">
        <v>0.4</v>
      </c>
      <c r="G24" s="40">
        <v>16.841999999999999</v>
      </c>
      <c r="H24" s="40">
        <v>-10.12370783984943</v>
      </c>
      <c r="I24" s="26">
        <v>4.752346842599401E-2</v>
      </c>
      <c r="J24" s="40" t="s">
        <v>107</v>
      </c>
      <c r="L24" s="9">
        <v>40</v>
      </c>
      <c r="M24" s="9">
        <v>8</v>
      </c>
    </row>
    <row r="25" spans="1:13" x14ac:dyDescent="0.2">
      <c r="B25" s="48"/>
      <c r="C25" s="47"/>
      <c r="E25" s="40"/>
      <c r="G25" s="40"/>
      <c r="H25" s="40"/>
      <c r="I25" s="26"/>
      <c r="J25" s="40"/>
    </row>
    <row r="26" spans="1:13" x14ac:dyDescent="0.2">
      <c r="B26" s="48"/>
      <c r="C26" s="47"/>
      <c r="E26" s="40"/>
      <c r="G26" s="40"/>
      <c r="H26" s="40"/>
      <c r="I26" s="26"/>
      <c r="J26" s="40"/>
    </row>
    <row r="27" spans="1:13" x14ac:dyDescent="0.2">
      <c r="B27" s="48"/>
      <c r="C27" s="47"/>
      <c r="E27" s="40"/>
      <c r="G27" s="40"/>
      <c r="H27" s="40"/>
      <c r="I27" s="26"/>
      <c r="J27" s="40"/>
    </row>
    <row r="28" spans="1:13" x14ac:dyDescent="0.2">
      <c r="B28" s="48"/>
      <c r="C28" s="47"/>
      <c r="E28" s="40"/>
      <c r="G28" s="40"/>
      <c r="H28" s="40"/>
      <c r="I28" s="26"/>
      <c r="J28" s="40"/>
    </row>
    <row r="29" spans="1:13" x14ac:dyDescent="0.2">
      <c r="B29" s="48"/>
      <c r="C29" s="47"/>
      <c r="E29" s="40"/>
      <c r="G29" s="40"/>
      <c r="H29" s="40"/>
      <c r="I29" s="26"/>
      <c r="J29" s="40"/>
    </row>
    <row r="30" spans="1:13" x14ac:dyDescent="0.2">
      <c r="B30" s="48"/>
      <c r="C30" s="47"/>
      <c r="E30" s="40"/>
      <c r="G30" s="40"/>
      <c r="H30" s="40"/>
      <c r="I30" s="26"/>
      <c r="J30" s="40"/>
    </row>
    <row r="31" spans="1:13" x14ac:dyDescent="0.2">
      <c r="B31" s="48"/>
      <c r="C31" s="47"/>
      <c r="E31" s="40"/>
      <c r="G31" s="40"/>
      <c r="H31" s="40"/>
      <c r="I31" s="26"/>
      <c r="J31" s="40"/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52" zoomScale="85" zoomScaleNormal="85" workbookViewId="0">
      <selection activeCell="B175" sqref="B175:J177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9">
        <v>41789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107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108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109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110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110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20.556000000000001</v>
      </c>
      <c r="G16" s="53">
        <v>250</v>
      </c>
      <c r="H16" s="53">
        <f t="shared" ref="H16:H21" si="0">IF(F16&lt;&gt;"",(F16/(22.9898+1.00794+12.0107+(15.9994*3)))/G16*1000,"")</f>
        <v>0.97877977264654326</v>
      </c>
      <c r="I16" s="53">
        <f>IF(F16&lt;&gt;"",H16*12.0107,"")</f>
        <v>11.755830215325837</v>
      </c>
      <c r="J16" s="53">
        <f t="shared" ref="J16:J21" si="1">IF(F16&lt;&gt;"",H16*(1.00794+12.0107+(15.9994*3)),"")</f>
        <v>59.722048782810504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68</v>
      </c>
      <c r="F17" s="23">
        <v>52</v>
      </c>
      <c r="G17" s="23">
        <v>250</v>
      </c>
      <c r="H17" s="23">
        <f t="shared" si="0"/>
        <v>2.4759947547003427</v>
      </c>
      <c r="I17" s="23">
        <f t="shared" ref="I17:I21" si="2">IF(F17&lt;&gt;"",H17*12.0107,"")</f>
        <v>29.738430200279407</v>
      </c>
      <c r="J17" s="23">
        <f t="shared" si="1"/>
        <v>151.07737578839004</v>
      </c>
      <c r="K17" s="23">
        <f>IF(G17&lt;&gt;"",AVERAGE(D147:D162)*I17,"")</f>
        <v>11.895372080111763</v>
      </c>
      <c r="L17" s="25">
        <f>IF(K147&lt;&gt;"",AVERAGE(K147:K162),"")</f>
        <v>7.2078000000000007</v>
      </c>
      <c r="M17" s="98">
        <f>IF(P147&lt;&gt;"",AVERAGE(P147:P162),"")</f>
        <v>-19.280541709796811</v>
      </c>
    </row>
    <row r="18" spans="1:25" x14ac:dyDescent="0.2">
      <c r="E18" s="97" t="s">
        <v>101</v>
      </c>
      <c r="F18" s="23">
        <v>78.915999999999997</v>
      </c>
      <c r="G18" s="23">
        <v>250</v>
      </c>
      <c r="H18" s="23">
        <f t="shared" si="0"/>
        <v>3.7576077319602352</v>
      </c>
      <c r="I18" s="23">
        <f t="shared" si="2"/>
        <v>45.1314991862548</v>
      </c>
      <c r="J18" s="23">
        <f t="shared" si="1"/>
        <v>229.27734976378053</v>
      </c>
      <c r="K18" s="23" t="e">
        <f>IF(G18&lt;&gt;"",AVERAGE(D163:D168)*I18,"")</f>
        <v>#DIV/0!</v>
      </c>
      <c r="L18" s="25" t="str">
        <f>IF(K163&lt;&gt;"",AVERAGE(K163:K168),"")</f>
        <v/>
      </c>
      <c r="M18" s="98" t="str">
        <f>IF(P163&lt;&gt;"",AVERAGE(P163:P168),"")</f>
        <v/>
      </c>
    </row>
    <row r="19" spans="1:25" x14ac:dyDescent="0.2">
      <c r="E19" s="97" t="s">
        <v>69</v>
      </c>
      <c r="F19" s="23">
        <v>99.701999999999998</v>
      </c>
      <c r="G19" s="23">
        <v>250</v>
      </c>
      <c r="H19" s="23">
        <f t="shared" si="0"/>
        <v>4.7473390198679528</v>
      </c>
      <c r="I19" s="23">
        <f t="shared" si="2"/>
        <v>57.018864765928022</v>
      </c>
      <c r="J19" s="23">
        <f t="shared" si="1"/>
        <v>289.66762540103969</v>
      </c>
      <c r="K19" s="23">
        <f>IF(G19&lt;&gt;"",AVERAGE(D169:D174)*I19,"")</f>
        <v>22.807545906371214</v>
      </c>
      <c r="L19" s="25">
        <f>IF(K169&lt;&gt;"",AVERAGE(K169:K174),"")</f>
        <v>18.224666666666668</v>
      </c>
      <c r="M19" s="98">
        <f>IF(P169&lt;&gt;"",AVERAGE(P169:P174),"")</f>
        <v>-19.358393395111438</v>
      </c>
    </row>
    <row r="20" spans="1:25" x14ac:dyDescent="0.2">
      <c r="E20" s="97" t="s">
        <v>70</v>
      </c>
      <c r="F20" s="23">
        <v>194.05600000000001</v>
      </c>
      <c r="G20" s="23">
        <v>250</v>
      </c>
      <c r="H20" s="23">
        <f t="shared" si="0"/>
        <v>9.2400315022717248</v>
      </c>
      <c r="I20" s="25">
        <f t="shared" si="2"/>
        <v>110.979246364335</v>
      </c>
      <c r="J20" s="25">
        <f t="shared" si="1"/>
        <v>563.79752376907345</v>
      </c>
      <c r="K20" s="25">
        <f>IF(G20&lt;&gt;"",AVERAGE(D175:D180)*I20,"")</f>
        <v>44.391698545734009</v>
      </c>
      <c r="L20" s="25">
        <f>IF(K175&lt;&gt;"",AVERAGE(K175:K180),"")</f>
        <v>34.141333333333336</v>
      </c>
      <c r="M20" s="98">
        <f>IF(P175&lt;&gt;"",AVERAGE(P175:P180),"")</f>
        <v>-19.282991459840897</v>
      </c>
    </row>
    <row r="21" spans="1:25" ht="12" customHeight="1" thickBot="1" x14ac:dyDescent="0.25">
      <c r="E21" s="99" t="s">
        <v>67</v>
      </c>
      <c r="F21" s="100">
        <v>29.61</v>
      </c>
      <c r="G21" s="100">
        <v>250</v>
      </c>
      <c r="H21" s="100">
        <f t="shared" si="0"/>
        <v>1.4098885516668682</v>
      </c>
      <c r="I21" s="100">
        <f t="shared" si="2"/>
        <v>16.933748427505254</v>
      </c>
      <c r="J21" s="100">
        <f t="shared" si="1"/>
        <v>86.026944174889024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-8.7233170339542216E-4</v>
      </c>
      <c r="J24" s="86">
        <f>SLOPE($N$141:$N$186,$B$141:$B$186)</f>
        <v>4.8267767516558288E-4</v>
      </c>
      <c r="K24" s="88">
        <f>-19.44-AVERAGE(P141:P186)</f>
        <v>-0.13755789874172208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65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66</v>
      </c>
      <c r="D31" s="34">
        <v>0.4</v>
      </c>
      <c r="E31" s="33">
        <v>458</v>
      </c>
      <c r="F31" s="35">
        <v>2.2999999999999998</v>
      </c>
      <c r="G31" s="35">
        <v>-19.320999999999998</v>
      </c>
      <c r="H31" s="35">
        <v>30.525500000000001</v>
      </c>
      <c r="I31" s="41">
        <v>0.18950461735799271</v>
      </c>
      <c r="J31" s="41">
        <v>6.1518289963229458E-2</v>
      </c>
      <c r="K31" s="35">
        <f t="shared" si="3"/>
        <v>2.2999999999999998</v>
      </c>
      <c r="L31" s="41">
        <f t="shared" si="4"/>
        <v>-19.320999999999998</v>
      </c>
      <c r="M31" s="41"/>
      <c r="N31" s="52">
        <f t="shared" si="5"/>
        <v>-19.318993637082187</v>
      </c>
      <c r="O31" s="41"/>
      <c r="P31" s="52">
        <f t="shared" si="6"/>
        <v>-19.319958992432518</v>
      </c>
      <c r="Q31" s="52"/>
      <c r="R31" s="41">
        <f t="shared" si="7"/>
        <v>-19.45751689117424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0.4</v>
      </c>
      <c r="E32" s="37">
        <v>462</v>
      </c>
      <c r="F32" s="38">
        <v>2.3010000000000002</v>
      </c>
      <c r="G32" s="38">
        <v>-19.3675</v>
      </c>
      <c r="H32" s="38">
        <v>30.328000000000003</v>
      </c>
      <c r="I32" s="39">
        <v>7.1417784899840658E-2</v>
      </c>
      <c r="J32" s="39">
        <v>0.18667619023324808</v>
      </c>
      <c r="K32" s="38">
        <f t="shared" si="3"/>
        <v>2.3010000000000002</v>
      </c>
      <c r="L32" s="39">
        <f t="shared" si="4"/>
        <v>-19.3675</v>
      </c>
      <c r="M32" s="39"/>
      <c r="N32" s="39">
        <f t="shared" si="5"/>
        <v>-19.365492764750488</v>
      </c>
      <c r="O32" s="39"/>
      <c r="P32" s="39">
        <f t="shared" si="6"/>
        <v>-19.366940797775985</v>
      </c>
      <c r="Q32" s="39"/>
      <c r="R32" s="39">
        <f t="shared" si="7"/>
        <v>-19.504498696517707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67</v>
      </c>
      <c r="D33" s="34">
        <v>0.4</v>
      </c>
      <c r="E33" s="33">
        <v>811</v>
      </c>
      <c r="F33" s="35">
        <v>4.093</v>
      </c>
      <c r="G33" s="35">
        <v>-19.2775</v>
      </c>
      <c r="H33" s="35">
        <v>30.738500000000002</v>
      </c>
      <c r="I33" s="41">
        <v>2.7577164466276401E-2</v>
      </c>
      <c r="J33" s="41">
        <v>0.17324116139070483</v>
      </c>
      <c r="K33" s="35">
        <f t="shared" si="3"/>
        <v>4.093</v>
      </c>
      <c r="L33" s="41">
        <f t="shared" si="4"/>
        <v>-19.2775</v>
      </c>
      <c r="M33" s="41"/>
      <c r="N33" s="52">
        <f t="shared" si="5"/>
        <v>-19.273929546338003</v>
      </c>
      <c r="O33" s="41"/>
      <c r="P33" s="52">
        <f t="shared" si="6"/>
        <v>-19.275860257038666</v>
      </c>
      <c r="Q33" s="52"/>
      <c r="R33" s="41">
        <f t="shared" si="7"/>
        <v>-19.413418155780388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0.4</v>
      </c>
      <c r="E34" s="37">
        <v>795</v>
      </c>
      <c r="F34" s="38">
        <v>3.9780000000000002</v>
      </c>
      <c r="G34" s="38">
        <v>-19.444000000000003</v>
      </c>
      <c r="H34" s="38">
        <v>30.597000000000001</v>
      </c>
      <c r="I34" s="39">
        <v>1.4142135623723114E-3</v>
      </c>
      <c r="J34" s="39">
        <v>0.14849242404917559</v>
      </c>
      <c r="K34" s="38">
        <f t="shared" si="3"/>
        <v>3.9780000000000002</v>
      </c>
      <c r="L34" s="39">
        <f t="shared" si="4"/>
        <v>-19.444000000000003</v>
      </c>
      <c r="M34" s="39"/>
      <c r="N34" s="39">
        <f t="shared" si="5"/>
        <v>-19.440529864483896</v>
      </c>
      <c r="O34" s="39"/>
      <c r="P34" s="39">
        <f t="shared" si="6"/>
        <v>-19.442943252859724</v>
      </c>
      <c r="Q34" s="39"/>
      <c r="R34" s="39">
        <f t="shared" si="7"/>
        <v>-19.580501151601446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68</v>
      </c>
      <c r="D35" s="34">
        <v>0.4</v>
      </c>
      <c r="E35" s="33">
        <v>1424</v>
      </c>
      <c r="F35" s="35">
        <v>7.2069999999999999</v>
      </c>
      <c r="G35" s="35">
        <v>-19.266999999999999</v>
      </c>
      <c r="H35" s="35">
        <v>30.59</v>
      </c>
      <c r="I35" s="41">
        <v>4.3840620433564258E-2</v>
      </c>
      <c r="J35" s="41">
        <v>7.2124891681025552E-2</v>
      </c>
      <c r="K35" s="35">
        <f t="shared" si="3"/>
        <v>7.2069999999999999</v>
      </c>
      <c r="L35" s="41">
        <f t="shared" si="4"/>
        <v>-19.266999999999999</v>
      </c>
      <c r="M35" s="41"/>
      <c r="N35" s="52">
        <f t="shared" si="5"/>
        <v>-19.260713105413629</v>
      </c>
      <c r="O35" s="41"/>
      <c r="P35" s="52">
        <f t="shared" si="6"/>
        <v>-19.263609171464623</v>
      </c>
      <c r="Q35" s="52"/>
      <c r="R35" s="41">
        <f t="shared" si="7"/>
        <v>-19.401167070206345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0.4</v>
      </c>
      <c r="E36" s="37">
        <v>1488</v>
      </c>
      <c r="F36" s="38">
        <v>7.4880000000000004</v>
      </c>
      <c r="G36" s="38">
        <v>-19.266999999999999</v>
      </c>
      <c r="H36" s="38">
        <v>30.556000000000001</v>
      </c>
      <c r="I36" s="39">
        <v>6.0811183182042039E-2</v>
      </c>
      <c r="J36" s="39">
        <v>6.2225396744416864E-2</v>
      </c>
      <c r="K36" s="38">
        <f t="shared" si="3"/>
        <v>7.4880000000000004</v>
      </c>
      <c r="L36" s="39">
        <f t="shared" si="4"/>
        <v>-19.266999999999999</v>
      </c>
      <c r="M36" s="39"/>
      <c r="N36" s="39">
        <f t="shared" si="5"/>
        <v>-19.260467980204975</v>
      </c>
      <c r="O36" s="39"/>
      <c r="P36" s="39">
        <f t="shared" si="6"/>
        <v>-19.263846723931135</v>
      </c>
      <c r="Q36" s="39"/>
      <c r="R36" s="39">
        <f t="shared" si="7"/>
        <v>-19.401404622672857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66</v>
      </c>
      <c r="D37" s="34">
        <v>0.4</v>
      </c>
      <c r="E37" s="33">
        <v>643</v>
      </c>
      <c r="F37" s="35">
        <v>3.206</v>
      </c>
      <c r="G37" s="35">
        <v>-19.4405</v>
      </c>
      <c r="H37" s="35">
        <v>30.463000000000001</v>
      </c>
      <c r="I37" s="41">
        <v>7.424621202458527E-2</v>
      </c>
      <c r="J37" s="41">
        <v>6.6468037431536314E-2</v>
      </c>
      <c r="K37" s="35">
        <f t="shared" si="3"/>
        <v>3.206</v>
      </c>
      <c r="L37" s="41">
        <f t="shared" si="4"/>
        <v>-19.4405</v>
      </c>
      <c r="M37" s="41"/>
      <c r="N37" s="52">
        <f t="shared" si="5"/>
        <v>-19.437703304558916</v>
      </c>
      <c r="O37" s="41"/>
      <c r="P37" s="52">
        <f t="shared" si="6"/>
        <v>-19.441564725960241</v>
      </c>
      <c r="Q37" s="52"/>
      <c r="R37" s="41">
        <f t="shared" si="7"/>
        <v>-19.579122624701963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66</v>
      </c>
      <c r="D38" s="24">
        <v>0.4</v>
      </c>
      <c r="E38" s="37">
        <v>466</v>
      </c>
      <c r="F38" s="38">
        <v>2.35</v>
      </c>
      <c r="G38" s="38">
        <v>-19.432000000000002</v>
      </c>
      <c r="H38" s="38">
        <v>30.506</v>
      </c>
      <c r="I38" s="39">
        <v>7.2124891681028064E-2</v>
      </c>
      <c r="J38" s="39">
        <v>0.1131370849898477</v>
      </c>
      <c r="K38" s="38">
        <f t="shared" si="3"/>
        <v>2.35</v>
      </c>
      <c r="L38" s="39">
        <f t="shared" si="4"/>
        <v>-19.432000000000002</v>
      </c>
      <c r="M38" s="39"/>
      <c r="N38" s="39">
        <f t="shared" si="5"/>
        <v>-19.429950020497024</v>
      </c>
      <c r="O38" s="39"/>
      <c r="P38" s="39">
        <f t="shared" si="6"/>
        <v>-19.434294119573515</v>
      </c>
      <c r="Q38" s="39"/>
      <c r="R38" s="39">
        <f t="shared" si="7"/>
        <v>-19.571852018315237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0.4</v>
      </c>
      <c r="E39" s="33">
        <v>3247</v>
      </c>
      <c r="F39" s="35">
        <v>16.350999999999999</v>
      </c>
      <c r="G39" s="35">
        <v>-19.4025</v>
      </c>
      <c r="H39" s="35">
        <v>30.6175</v>
      </c>
      <c r="I39" s="41">
        <v>3.3234018715765645E-2</v>
      </c>
      <c r="J39" s="41">
        <v>2.7577164466276401E-2</v>
      </c>
      <c r="K39" s="35">
        <f t="shared" si="3"/>
        <v>16.350999999999999</v>
      </c>
      <c r="L39" s="41">
        <f t="shared" si="4"/>
        <v>-19.4025</v>
      </c>
      <c r="M39" s="41"/>
      <c r="N39" s="52">
        <f t="shared" si="5"/>
        <v>-19.388236504317781</v>
      </c>
      <c r="O39" s="41"/>
      <c r="P39" s="52">
        <f t="shared" si="6"/>
        <v>-19.393063281069438</v>
      </c>
      <c r="Q39" s="52"/>
      <c r="R39" s="41">
        <f t="shared" si="7"/>
        <v>-19.53062117981116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0.4</v>
      </c>
      <c r="E40" s="37">
        <v>3376</v>
      </c>
      <c r="F40" s="38">
        <v>17.236000000000001</v>
      </c>
      <c r="G40" s="38">
        <v>-19.377000000000002</v>
      </c>
      <c r="H40" s="38">
        <v>30.632000000000001</v>
      </c>
      <c r="I40" s="39">
        <v>1.4142135623730649E-2</v>
      </c>
      <c r="J40" s="39">
        <v>4.2426406871194462E-3</v>
      </c>
      <c r="K40" s="38">
        <f t="shared" si="3"/>
        <v>17.236000000000001</v>
      </c>
      <c r="L40" s="39">
        <f t="shared" si="4"/>
        <v>-19.377000000000002</v>
      </c>
      <c r="M40" s="39"/>
      <c r="N40" s="39">
        <f t="shared" si="5"/>
        <v>-19.361964490760279</v>
      </c>
      <c r="O40" s="39"/>
      <c r="P40" s="39">
        <f t="shared" si="6"/>
        <v>-19.367273945187101</v>
      </c>
      <c r="Q40" s="39"/>
      <c r="R40" s="39">
        <f t="shared" si="7"/>
        <v>-19.504831843928823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0.4</v>
      </c>
      <c r="E41" s="33">
        <v>6758</v>
      </c>
      <c r="F41" s="35">
        <v>34.508000000000003</v>
      </c>
      <c r="G41" s="35">
        <v>-19.305500000000002</v>
      </c>
      <c r="H41" s="35">
        <v>30.4785</v>
      </c>
      <c r="I41" s="41">
        <v>3.5355339059320342E-3</v>
      </c>
      <c r="J41" s="41">
        <v>2.7577164466276401E-2</v>
      </c>
      <c r="K41" s="35">
        <f t="shared" si="3"/>
        <v>34.508000000000003</v>
      </c>
      <c r="L41" s="41">
        <f t="shared" si="4"/>
        <v>-19.305500000000002</v>
      </c>
      <c r="M41" s="41"/>
      <c r="N41" s="52">
        <f t="shared" si="5"/>
        <v>-19.275397577579234</v>
      </c>
      <c r="O41" s="41"/>
      <c r="P41" s="52">
        <f t="shared" si="6"/>
        <v>-19.281189709681222</v>
      </c>
      <c r="Q41" s="52"/>
      <c r="R41" s="41">
        <f t="shared" si="7"/>
        <v>-19.418747608422944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70</v>
      </c>
      <c r="D42" s="24">
        <v>0.4</v>
      </c>
      <c r="E42" s="37">
        <v>6294</v>
      </c>
      <c r="F42" s="38">
        <v>32.234000000000002</v>
      </c>
      <c r="G42" s="38">
        <v>-19.308</v>
      </c>
      <c r="H42" s="38">
        <v>30.647500000000001</v>
      </c>
      <c r="I42" s="39">
        <v>9.8994949366137154E-3</v>
      </c>
      <c r="J42" s="39">
        <v>6.3639610306791689E-3</v>
      </c>
      <c r="K42" s="38">
        <f t="shared" si="3"/>
        <v>32.234000000000002</v>
      </c>
      <c r="L42" s="39">
        <f t="shared" si="4"/>
        <v>-19.308</v>
      </c>
      <c r="M42" s="39"/>
      <c r="N42" s="39">
        <f t="shared" si="5"/>
        <v>-19.279881259872752</v>
      </c>
      <c r="O42" s="39"/>
      <c r="P42" s="39">
        <f t="shared" si="6"/>
        <v>-19.286156069649905</v>
      </c>
      <c r="Q42" s="39"/>
      <c r="R42" s="39">
        <f t="shared" si="7"/>
        <v>-19.423713968391628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5609</v>
      </c>
      <c r="F43" s="35">
        <v>28.643000000000001</v>
      </c>
      <c r="G43" s="35">
        <v>-10.551</v>
      </c>
      <c r="H43" s="35">
        <v>25.887</v>
      </c>
      <c r="I43" s="41">
        <v>1.4142135623723114E-3</v>
      </c>
      <c r="J43" s="41">
        <v>5.6568542494917573E-3</v>
      </c>
      <c r="K43" s="35">
        <f t="shared" si="3"/>
        <v>28.643000000000001</v>
      </c>
      <c r="L43" s="41">
        <f t="shared" si="4"/>
        <v>-10.551</v>
      </c>
      <c r="M43" s="41"/>
      <c r="N43" s="52">
        <f t="shared" si="5"/>
        <v>-10.526013803019644</v>
      </c>
      <c r="O43" s="41"/>
      <c r="P43" s="52">
        <f t="shared" si="6"/>
        <v>-10.532771290471963</v>
      </c>
      <c r="Q43" s="52"/>
      <c r="R43" s="41">
        <f t="shared" si="7"/>
        <v>-10.670329189213685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4917</v>
      </c>
      <c r="F44" s="38">
        <v>24.869</v>
      </c>
      <c r="G44" s="38">
        <v>-11.254</v>
      </c>
      <c r="H44" s="38">
        <v>25.695</v>
      </c>
      <c r="I44" s="39">
        <v>8.4852813742388924E-3</v>
      </c>
      <c r="J44" s="39">
        <v>1.2727922061358338E-2</v>
      </c>
      <c r="K44" s="38">
        <f t="shared" si="3"/>
        <v>24.869</v>
      </c>
      <c r="L44" s="39">
        <f t="shared" si="4"/>
        <v>-11.254</v>
      </c>
      <c r="M44" s="39"/>
      <c r="N44" s="39">
        <f t="shared" si="5"/>
        <v>-11.232305982868258</v>
      </c>
      <c r="O44" s="39"/>
      <c r="P44" s="39">
        <f t="shared" si="6"/>
        <v>-11.239546147995743</v>
      </c>
      <c r="Q44" s="39"/>
      <c r="R44" s="39">
        <f t="shared" si="7"/>
        <v>-11.377104046737465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5416</v>
      </c>
      <c r="F45" s="35">
        <v>27.727</v>
      </c>
      <c r="G45" s="35">
        <v>-11.2235</v>
      </c>
      <c r="H45" s="35">
        <v>25.814999999999998</v>
      </c>
      <c r="I45" s="41">
        <v>7.77817459305148E-3</v>
      </c>
      <c r="J45" s="41">
        <v>1.4142135623723114E-3</v>
      </c>
      <c r="K45" s="35">
        <f t="shared" si="3"/>
        <v>27.727</v>
      </c>
      <c r="L45" s="41">
        <f t="shared" si="4"/>
        <v>-11.2235</v>
      </c>
      <c r="M45" s="41"/>
      <c r="N45" s="52">
        <f t="shared" si="5"/>
        <v>-11.199312858859955</v>
      </c>
      <c r="O45" s="41"/>
      <c r="P45" s="52">
        <f t="shared" si="6"/>
        <v>-11.207035701662605</v>
      </c>
      <c r="Q45" s="52"/>
      <c r="R45" s="41">
        <f t="shared" si="7"/>
        <v>-11.344593600404327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5870</v>
      </c>
      <c r="F46" s="38">
        <v>29.984000000000002</v>
      </c>
      <c r="G46" s="38">
        <v>-10.753499999999999</v>
      </c>
      <c r="H46" s="38">
        <v>25.811</v>
      </c>
      <c r="I46" s="39">
        <v>4.9497474683056018E-3</v>
      </c>
      <c r="J46" s="39">
        <v>8.0610173055264453E-2</v>
      </c>
      <c r="K46" s="38">
        <f t="shared" si="3"/>
        <v>29.984000000000002</v>
      </c>
      <c r="L46" s="39">
        <f t="shared" si="4"/>
        <v>-10.753499999999999</v>
      </c>
      <c r="M46" s="39"/>
      <c r="N46" s="39">
        <f t="shared" si="5"/>
        <v>-10.72734400620539</v>
      </c>
      <c r="O46" s="39"/>
      <c r="P46" s="39">
        <f t="shared" si="6"/>
        <v>-10.735549526683206</v>
      </c>
      <c r="Q46" s="39"/>
      <c r="R46" s="39">
        <f t="shared" si="7"/>
        <v>-10.873107425424928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5634</v>
      </c>
      <c r="F47" s="35">
        <v>28.939</v>
      </c>
      <c r="G47" s="35">
        <v>-10.558999999999999</v>
      </c>
      <c r="H47" s="35">
        <v>25.901499999999999</v>
      </c>
      <c r="I47" s="41">
        <v>4.2426406871194462E-3</v>
      </c>
      <c r="J47" s="41">
        <v>2.4748737341529263E-2</v>
      </c>
      <c r="K47" s="35">
        <f t="shared" si="3"/>
        <v>28.939</v>
      </c>
      <c r="L47" s="41">
        <f t="shared" si="4"/>
        <v>-10.558999999999999</v>
      </c>
      <c r="M47" s="41"/>
      <c r="N47" s="52">
        <f t="shared" si="5"/>
        <v>-10.533755592835439</v>
      </c>
      <c r="O47" s="41"/>
      <c r="P47" s="52">
        <f t="shared" si="6"/>
        <v>-10.542443790988418</v>
      </c>
      <c r="Q47" s="52"/>
      <c r="R47" s="41">
        <f t="shared" si="7"/>
        <v>-10.68000168973014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8688</v>
      </c>
      <c r="F48" s="38">
        <v>44.673999999999999</v>
      </c>
      <c r="G48" s="38">
        <v>-12.4055</v>
      </c>
      <c r="H48" s="38">
        <v>25.8005</v>
      </c>
      <c r="I48" s="39">
        <v>2.1213203435597231E-3</v>
      </c>
      <c r="J48" s="39">
        <v>2.1920310216782129E-2</v>
      </c>
      <c r="K48" s="38">
        <f t="shared" si="3"/>
        <v>44.673999999999999</v>
      </c>
      <c r="L48" s="39">
        <f t="shared" si="4"/>
        <v>-12.4055</v>
      </c>
      <c r="M48" s="39"/>
      <c r="N48" s="39">
        <f t="shared" si="5"/>
        <v>-12.366529453482514</v>
      </c>
      <c r="O48" s="39"/>
      <c r="P48" s="39">
        <f t="shared" si="6"/>
        <v>-12.375700329310659</v>
      </c>
      <c r="Q48" s="39"/>
      <c r="R48" s="39">
        <f t="shared" si="7"/>
        <v>-12.513258228052381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77</v>
      </c>
      <c r="D49" s="34">
        <v>0.4</v>
      </c>
      <c r="E49" s="33">
        <v>7246</v>
      </c>
      <c r="F49" s="35">
        <v>40.094000000000001</v>
      </c>
      <c r="G49" s="35">
        <v>-12.444500000000001</v>
      </c>
      <c r="H49" s="35">
        <v>25.250999999999998</v>
      </c>
      <c r="I49" s="41">
        <v>5.0204581464244682E-2</v>
      </c>
      <c r="J49" s="41">
        <v>0.41860721446243776</v>
      </c>
      <c r="K49" s="35">
        <f t="shared" si="3"/>
        <v>40.094000000000001</v>
      </c>
      <c r="L49" s="41">
        <f t="shared" si="4"/>
        <v>-12.444500000000001</v>
      </c>
      <c r="M49" s="41"/>
      <c r="N49" s="52">
        <f t="shared" si="5"/>
        <v>-12.409524732684066</v>
      </c>
      <c r="O49" s="41"/>
      <c r="P49" s="52">
        <f t="shared" si="6"/>
        <v>-12.419178286187377</v>
      </c>
      <c r="Q49" s="52"/>
      <c r="R49" s="41">
        <f t="shared" si="7"/>
        <v>-12.556736184929099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78</v>
      </c>
      <c r="D50" s="24">
        <v>0.4</v>
      </c>
      <c r="E50" s="37">
        <v>7789</v>
      </c>
      <c r="F50" s="38">
        <v>40.027000000000001</v>
      </c>
      <c r="G50" s="38">
        <v>-10.558</v>
      </c>
      <c r="H50" s="38">
        <v>25.893000000000001</v>
      </c>
      <c r="I50" s="39">
        <v>9.8994949366112035E-3</v>
      </c>
      <c r="J50" s="39">
        <v>2.8284271247461298E-2</v>
      </c>
      <c r="K50" s="38">
        <f t="shared" si="3"/>
        <v>40.027000000000001</v>
      </c>
      <c r="L50" s="39">
        <f t="shared" si="4"/>
        <v>-10.558</v>
      </c>
      <c r="M50" s="39"/>
      <c r="N50" s="39">
        <f t="shared" si="5"/>
        <v>-10.523083178908191</v>
      </c>
      <c r="O50" s="39"/>
      <c r="P50" s="39">
        <f t="shared" si="6"/>
        <v>-10.533219410086668</v>
      </c>
      <c r="Q50" s="39"/>
      <c r="R50" s="39">
        <f t="shared" si="7"/>
        <v>-10.67077730882839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68</v>
      </c>
      <c r="D51" s="34">
        <v>0.4</v>
      </c>
      <c r="E51" s="33">
        <v>1352</v>
      </c>
      <c r="F51" s="35">
        <v>6.774</v>
      </c>
      <c r="G51" s="35">
        <v>-19.228000000000002</v>
      </c>
      <c r="H51" s="35">
        <v>30.7</v>
      </c>
      <c r="I51" s="41">
        <v>4.1012193308819639E-2</v>
      </c>
      <c r="J51" s="41">
        <v>3.6769552621700188E-2</v>
      </c>
      <c r="K51" s="35">
        <f t="shared" si="3"/>
        <v>6.774</v>
      </c>
      <c r="L51" s="41">
        <f t="shared" si="4"/>
        <v>-19.228000000000002</v>
      </c>
      <c r="M51" s="41"/>
      <c r="N51" s="52">
        <f t="shared" si="5"/>
        <v>-19.222090825041199</v>
      </c>
      <c r="O51" s="41"/>
      <c r="P51" s="52">
        <f t="shared" si="6"/>
        <v>-19.232709733894843</v>
      </c>
      <c r="Q51" s="52"/>
      <c r="R51" s="41">
        <f t="shared" si="7"/>
        <v>-19.370267632636565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79</v>
      </c>
      <c r="D52" s="24">
        <v>0.4</v>
      </c>
      <c r="E52" s="37">
        <v>1771</v>
      </c>
      <c r="F52" s="38">
        <v>8.9670000000000005</v>
      </c>
      <c r="G52" s="38">
        <v>-10.6805</v>
      </c>
      <c r="H52" s="38">
        <v>25.781500000000001</v>
      </c>
      <c r="I52" s="39">
        <v>3.7476659402887601E-2</v>
      </c>
      <c r="J52" s="39">
        <v>3.7476659402887601E-2</v>
      </c>
      <c r="K52" s="38">
        <f t="shared" si="3"/>
        <v>8.9670000000000005</v>
      </c>
      <c r="L52" s="39">
        <f t="shared" si="4"/>
        <v>-10.6805</v>
      </c>
      <c r="M52" s="39"/>
      <c r="N52" s="39">
        <f t="shared" si="5"/>
        <v>-10.672677801615654</v>
      </c>
      <c r="O52" s="39"/>
      <c r="P52" s="39">
        <f t="shared" si="6"/>
        <v>-10.683779388144462</v>
      </c>
      <c r="Q52" s="39"/>
      <c r="R52" s="39">
        <f t="shared" si="7"/>
        <v>-10.821337286886184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80</v>
      </c>
      <c r="D53" s="34">
        <v>0.4</v>
      </c>
      <c r="E53" s="33">
        <v>3208</v>
      </c>
      <c r="F53" s="35">
        <v>16.14</v>
      </c>
      <c r="G53" s="35">
        <v>-8.6329999999999991</v>
      </c>
      <c r="H53" s="35">
        <v>25.920500000000001</v>
      </c>
      <c r="I53" s="41">
        <v>0</v>
      </c>
      <c r="J53" s="41">
        <v>7.0710678118489963E-4</v>
      </c>
      <c r="K53" s="35">
        <f t="shared" si="3"/>
        <v>16.14</v>
      </c>
      <c r="L53" s="41">
        <f t="shared" si="4"/>
        <v>-8.6329999999999991</v>
      </c>
      <c r="M53" s="41"/>
      <c r="N53" s="52">
        <f t="shared" si="5"/>
        <v>-8.6189205663071977</v>
      </c>
      <c r="O53" s="41"/>
      <c r="P53" s="52">
        <f t="shared" si="6"/>
        <v>-8.6305048305111711</v>
      </c>
      <c r="Q53" s="52"/>
      <c r="R53" s="41">
        <f t="shared" si="7"/>
        <v>-8.7680627292528932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81</v>
      </c>
      <c r="D54" s="24">
        <v>0.4</v>
      </c>
      <c r="E54" s="37">
        <v>2875</v>
      </c>
      <c r="F54" s="38">
        <v>14.680999999999999</v>
      </c>
      <c r="G54" s="38">
        <v>-11.11</v>
      </c>
      <c r="H54" s="38">
        <v>25.898</v>
      </c>
      <c r="I54" s="39">
        <v>2.6870057685088988E-2</v>
      </c>
      <c r="J54" s="39">
        <v>1.1313708498983515E-2</v>
      </c>
      <c r="K54" s="38">
        <f t="shared" si="3"/>
        <v>14.680999999999999</v>
      </c>
      <c r="L54" s="39">
        <f t="shared" si="4"/>
        <v>-11.11</v>
      </c>
      <c r="M54" s="39"/>
      <c r="N54" s="39">
        <f t="shared" si="5"/>
        <v>-11.097193298262452</v>
      </c>
      <c r="O54" s="39"/>
      <c r="P54" s="39">
        <f t="shared" si="6"/>
        <v>-11.109260240141591</v>
      </c>
      <c r="Q54" s="39"/>
      <c r="R54" s="39">
        <f t="shared" si="7"/>
        <v>-11.246818138883313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82</v>
      </c>
      <c r="D55" s="34">
        <v>0.4</v>
      </c>
      <c r="E55" s="33">
        <v>3315</v>
      </c>
      <c r="F55" s="35">
        <v>16.779</v>
      </c>
      <c r="G55" s="35">
        <v>-8.3554999999999993</v>
      </c>
      <c r="H55" s="35">
        <v>25.98</v>
      </c>
      <c r="I55" s="41">
        <v>5.3033008588991813E-2</v>
      </c>
      <c r="J55" s="41">
        <v>5.3740115370177977E-2</v>
      </c>
      <c r="K55" s="35">
        <f t="shared" si="3"/>
        <v>16.779</v>
      </c>
      <c r="L55" s="41">
        <f t="shared" si="4"/>
        <v>-8.3554999999999993</v>
      </c>
      <c r="M55" s="41"/>
      <c r="N55" s="52">
        <f t="shared" si="5"/>
        <v>-8.3408631463487275</v>
      </c>
      <c r="O55" s="41"/>
      <c r="P55" s="52">
        <f t="shared" si="6"/>
        <v>-8.3534127659030322</v>
      </c>
      <c r="Q55" s="52"/>
      <c r="R55" s="41">
        <f t="shared" si="7"/>
        <v>-8.4909706646447543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83</v>
      </c>
      <c r="D56" s="24">
        <v>0.4</v>
      </c>
      <c r="E56" s="37">
        <v>3032</v>
      </c>
      <c r="F56" s="38">
        <v>15.396000000000001</v>
      </c>
      <c r="G56" s="38">
        <v>-11.080500000000001</v>
      </c>
      <c r="H56" s="38">
        <v>26.048499999999997</v>
      </c>
      <c r="I56" s="39">
        <v>2.1920310216783385E-2</v>
      </c>
      <c r="J56" s="39">
        <v>7.77817459305148E-3</v>
      </c>
      <c r="K56" s="38">
        <f t="shared" si="3"/>
        <v>15.396000000000001</v>
      </c>
      <c r="L56" s="39">
        <f t="shared" si="4"/>
        <v>-11.080500000000001</v>
      </c>
      <c r="M56" s="39"/>
      <c r="N56" s="39">
        <f t="shared" si="5"/>
        <v>-11.067069581094525</v>
      </c>
      <c r="O56" s="39"/>
      <c r="P56" s="39">
        <f t="shared" si="6"/>
        <v>-11.080101878323996</v>
      </c>
      <c r="Q56" s="39"/>
      <c r="R56" s="39">
        <f t="shared" si="7"/>
        <v>-11.217659777065718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84</v>
      </c>
      <c r="D57" s="34">
        <v>0.4</v>
      </c>
      <c r="E57" s="33">
        <v>4337</v>
      </c>
      <c r="F57" s="35">
        <v>22.292999999999999</v>
      </c>
      <c r="G57" s="35">
        <v>-12.510999999999999</v>
      </c>
      <c r="H57" s="35">
        <v>25.429499999999997</v>
      </c>
      <c r="I57" s="41">
        <v>1.2727922061357082E-2</v>
      </c>
      <c r="J57" s="41">
        <v>9.5459415460185021E-2</v>
      </c>
      <c r="K57" s="35">
        <f t="shared" si="3"/>
        <v>22.292999999999999</v>
      </c>
      <c r="L57" s="41">
        <f t="shared" si="4"/>
        <v>-12.510999999999999</v>
      </c>
      <c r="M57" s="41"/>
      <c r="N57" s="52">
        <f t="shared" si="5"/>
        <v>-12.491553109336206</v>
      </c>
      <c r="O57" s="41"/>
      <c r="P57" s="52">
        <f t="shared" si="6"/>
        <v>-12.505068084240841</v>
      </c>
      <c r="Q57" s="52"/>
      <c r="R57" s="41">
        <f t="shared" si="7"/>
        <v>-12.642625982982564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85</v>
      </c>
      <c r="D58" s="24">
        <v>0.4</v>
      </c>
      <c r="E58" s="37">
        <v>3083</v>
      </c>
      <c r="F58" s="38">
        <v>15.5</v>
      </c>
      <c r="G58" s="38">
        <v>-10.93</v>
      </c>
      <c r="H58" s="38">
        <v>26.6675</v>
      </c>
      <c r="I58" s="39">
        <v>5.6568542494923851E-2</v>
      </c>
      <c r="J58" s="39">
        <v>3.5355339059345461E-3</v>
      </c>
      <c r="K58" s="38">
        <f t="shared" si="3"/>
        <v>15.5</v>
      </c>
      <c r="L58" s="39">
        <f t="shared" si="4"/>
        <v>-10.93</v>
      </c>
      <c r="M58" s="39"/>
      <c r="N58" s="39">
        <f t="shared" si="5"/>
        <v>-10.916478858597371</v>
      </c>
      <c r="O58" s="39"/>
      <c r="P58" s="39">
        <f t="shared" si="6"/>
        <v>-10.930476511177172</v>
      </c>
      <c r="Q58" s="39"/>
      <c r="R58" s="39">
        <f t="shared" si="7"/>
        <v>-11.068034409918894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86</v>
      </c>
      <c r="D59" s="34">
        <v>0.4</v>
      </c>
      <c r="E59" s="33">
        <v>4059</v>
      </c>
      <c r="F59" s="35">
        <v>20.716999999999999</v>
      </c>
      <c r="G59" s="35">
        <v>-9.2175000000000011</v>
      </c>
      <c r="H59" s="35">
        <v>25.976500000000001</v>
      </c>
      <c r="I59" s="41">
        <v>1.4849242404916804E-2</v>
      </c>
      <c r="J59" s="41">
        <v>2.3334523779154438E-2</v>
      </c>
      <c r="K59" s="35">
        <f t="shared" si="3"/>
        <v>20.716999999999999</v>
      </c>
      <c r="L59" s="41">
        <f t="shared" si="4"/>
        <v>-9.2175000000000011</v>
      </c>
      <c r="M59" s="41"/>
      <c r="N59" s="52">
        <f t="shared" si="5"/>
        <v>-9.1994279041007587</v>
      </c>
      <c r="O59" s="41"/>
      <c r="P59" s="52">
        <f t="shared" si="6"/>
        <v>-9.2139082343557259</v>
      </c>
      <c r="Q59" s="52"/>
      <c r="R59" s="41">
        <f t="shared" si="7"/>
        <v>-9.351466133097448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68</v>
      </c>
      <c r="D60" s="24">
        <v>0.4</v>
      </c>
      <c r="E60" s="37">
        <v>1489</v>
      </c>
      <c r="F60" s="38">
        <v>7.4749999999999996</v>
      </c>
      <c r="G60" s="38">
        <v>-19.324999999999999</v>
      </c>
      <c r="H60" s="38">
        <v>30.7105</v>
      </c>
      <c r="I60" s="39">
        <v>7.0710678118640685E-3</v>
      </c>
      <c r="J60" s="39">
        <v>3.6062445840515295E-2</v>
      </c>
      <c r="K60" s="38">
        <f t="shared" si="3"/>
        <v>7.4749999999999996</v>
      </c>
      <c r="L60" s="39">
        <f t="shared" si="4"/>
        <v>-19.324999999999999</v>
      </c>
      <c r="M60" s="39"/>
      <c r="N60" s="39">
        <f t="shared" si="5"/>
        <v>-19.318479320517117</v>
      </c>
      <c r="O60" s="39"/>
      <c r="P60" s="39">
        <f t="shared" si="6"/>
        <v>-19.333442328447251</v>
      </c>
      <c r="Q60" s="39"/>
      <c r="R60" s="39">
        <f t="shared" si="7"/>
        <v>-19.471000227188973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87</v>
      </c>
      <c r="D61" s="34">
        <v>0.4</v>
      </c>
      <c r="E61" s="33">
        <v>4445</v>
      </c>
      <c r="F61" s="35">
        <v>22.786999999999999</v>
      </c>
      <c r="G61" s="35">
        <v>-10.5075</v>
      </c>
      <c r="H61" s="35">
        <v>25.996499999999997</v>
      </c>
      <c r="I61" s="41">
        <v>7.0710678118615568E-4</v>
      </c>
      <c r="J61" s="41">
        <v>3.5355339059320342E-3</v>
      </c>
      <c r="K61" s="35">
        <f t="shared" si="3"/>
        <v>22.786999999999999</v>
      </c>
      <c r="L61" s="41">
        <f t="shared" si="4"/>
        <v>-10.5075</v>
      </c>
      <c r="M61" s="41"/>
      <c r="N61" s="52">
        <f t="shared" si="5"/>
        <v>-10.487622177474728</v>
      </c>
      <c r="O61" s="41"/>
      <c r="P61" s="52">
        <f t="shared" si="6"/>
        <v>-10.503067863080027</v>
      </c>
      <c r="Q61" s="52"/>
      <c r="R61" s="41">
        <f t="shared" si="7"/>
        <v>-10.640625761821749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88</v>
      </c>
      <c r="D62" s="24">
        <v>0.4</v>
      </c>
      <c r="E62" s="37">
        <v>1762</v>
      </c>
      <c r="F62" s="38">
        <v>8.8829999999999991</v>
      </c>
      <c r="G62" s="38">
        <v>-11.222999999999999</v>
      </c>
      <c r="H62" s="38">
        <v>25.985500000000002</v>
      </c>
      <c r="I62" s="39">
        <v>8.4852813742376364E-3</v>
      </c>
      <c r="J62" s="39">
        <v>2.4748737341529263E-2</v>
      </c>
      <c r="K62" s="38">
        <f t="shared" si="3"/>
        <v>8.8829999999999991</v>
      </c>
      <c r="L62" s="39">
        <f t="shared" si="4"/>
        <v>-11.222999999999999</v>
      </c>
      <c r="M62" s="39"/>
      <c r="N62" s="39">
        <f t="shared" si="5"/>
        <v>-11.215251077478737</v>
      </c>
      <c r="O62" s="39"/>
      <c r="P62" s="39">
        <f t="shared" si="6"/>
        <v>-11.231179440759201</v>
      </c>
      <c r="Q62" s="39"/>
      <c r="R62" s="39">
        <f t="shared" si="7"/>
        <v>-11.368737339500923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89</v>
      </c>
      <c r="D63" s="34">
        <v>0.4</v>
      </c>
      <c r="E63" s="33">
        <v>2104</v>
      </c>
      <c r="F63" s="35">
        <v>10.635999999999999</v>
      </c>
      <c r="G63" s="35">
        <v>-11.667</v>
      </c>
      <c r="H63" s="35">
        <v>25.952999999999999</v>
      </c>
      <c r="I63" s="41">
        <v>2.1213203435597228E-2</v>
      </c>
      <c r="J63" s="41">
        <v>4.1012193308819639E-2</v>
      </c>
      <c r="K63" s="35">
        <f t="shared" si="3"/>
        <v>10.635999999999999</v>
      </c>
      <c r="L63" s="41">
        <f t="shared" si="4"/>
        <v>-11.667</v>
      </c>
      <c r="M63" s="41"/>
      <c r="N63" s="52">
        <f t="shared" si="5"/>
        <v>-11.657721880002686</v>
      </c>
      <c r="O63" s="41"/>
      <c r="P63" s="52">
        <f t="shared" si="6"/>
        <v>-11.674132920958316</v>
      </c>
      <c r="Q63" s="52"/>
      <c r="R63" s="41">
        <f t="shared" si="7"/>
        <v>-11.811690819700038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79</v>
      </c>
      <c r="D64" s="24">
        <v>0.4</v>
      </c>
      <c r="E64" s="37">
        <v>1921</v>
      </c>
      <c r="F64" s="38">
        <v>9.7170000000000005</v>
      </c>
      <c r="G64" s="38">
        <v>-11.202500000000001</v>
      </c>
      <c r="H64" s="38">
        <v>25.816499999999998</v>
      </c>
      <c r="I64" s="39">
        <v>6.3639610306791689E-3</v>
      </c>
      <c r="J64" s="39">
        <v>4.0305086527632226E-2</v>
      </c>
      <c r="K64" s="38">
        <f t="shared" si="3"/>
        <v>9.7170000000000005</v>
      </c>
      <c r="L64" s="39">
        <f t="shared" si="4"/>
        <v>-11.202500000000001</v>
      </c>
      <c r="M64" s="39"/>
      <c r="N64" s="39">
        <f t="shared" si="5"/>
        <v>-11.194023552838107</v>
      </c>
      <c r="O64" s="39"/>
      <c r="P64" s="39">
        <f t="shared" si="6"/>
        <v>-11.210917271468903</v>
      </c>
      <c r="Q64" s="39"/>
      <c r="R64" s="39">
        <f t="shared" si="7"/>
        <v>-11.348475170210625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90</v>
      </c>
      <c r="D65" s="34">
        <v>0.4</v>
      </c>
      <c r="E65" s="33">
        <v>3631</v>
      </c>
      <c r="F65" s="35">
        <v>18.260000000000002</v>
      </c>
      <c r="G65" s="35">
        <v>-10.9175</v>
      </c>
      <c r="H65" s="35">
        <v>26.128</v>
      </c>
      <c r="I65" s="41">
        <v>2.3334523779155698E-2</v>
      </c>
      <c r="J65" s="41">
        <v>5.798275605729742E-2</v>
      </c>
      <c r="K65" s="35">
        <f t="shared" si="3"/>
        <v>18.260000000000002</v>
      </c>
      <c r="L65" s="41">
        <f t="shared" si="4"/>
        <v>-10.9175</v>
      </c>
      <c r="M65" s="41"/>
      <c r="N65" s="52">
        <f t="shared" si="5"/>
        <v>-10.901571223095999</v>
      </c>
      <c r="O65" s="41"/>
      <c r="P65" s="52">
        <f t="shared" si="6"/>
        <v>-10.91894761940196</v>
      </c>
      <c r="Q65" s="52"/>
      <c r="R65" s="41">
        <f t="shared" si="7"/>
        <v>-11.056505518143682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91</v>
      </c>
      <c r="D66" s="24">
        <v>0.4</v>
      </c>
      <c r="E66" s="37">
        <v>3250</v>
      </c>
      <c r="F66" s="38">
        <v>16.516999999999999</v>
      </c>
      <c r="G66" s="38">
        <v>-12.8805</v>
      </c>
      <c r="H66" s="38">
        <v>25.761000000000003</v>
      </c>
      <c r="I66" s="39">
        <v>6.3639610306791689E-3</v>
      </c>
      <c r="J66" s="39">
        <v>1.4142135623730649E-2</v>
      </c>
      <c r="K66" s="38">
        <f t="shared" si="3"/>
        <v>16.516999999999999</v>
      </c>
      <c r="L66" s="39">
        <f t="shared" si="4"/>
        <v>-12.8805</v>
      </c>
      <c r="M66" s="39"/>
      <c r="N66" s="39">
        <f t="shared" si="5"/>
        <v>-12.866091697255017</v>
      </c>
      <c r="O66" s="39"/>
      <c r="P66" s="39">
        <f t="shared" si="6"/>
        <v>-12.883950771236144</v>
      </c>
      <c r="Q66" s="39"/>
      <c r="R66" s="39">
        <f t="shared" si="7"/>
        <v>-13.021508669977866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92</v>
      </c>
      <c r="D67" s="34">
        <v>0.4</v>
      </c>
      <c r="E67" s="33">
        <v>3348</v>
      </c>
      <c r="F67" s="35">
        <v>16.841999999999999</v>
      </c>
      <c r="G67" s="35">
        <v>-9.9824999999999999</v>
      </c>
      <c r="H67" s="35">
        <v>25.871500000000001</v>
      </c>
      <c r="I67" s="41">
        <v>2.4748737341529263E-2</v>
      </c>
      <c r="J67" s="41">
        <v>3.0405591591021019E-2</v>
      </c>
      <c r="K67" s="35">
        <f t="shared" si="3"/>
        <v>16.841999999999999</v>
      </c>
      <c r="L67" s="41">
        <f t="shared" si="4"/>
        <v>-9.9824999999999999</v>
      </c>
      <c r="M67" s="41"/>
      <c r="N67" s="52">
        <f t="shared" si="5"/>
        <v>-9.9678081894514143</v>
      </c>
      <c r="O67" s="41"/>
      <c r="P67" s="52">
        <f t="shared" si="6"/>
        <v>-9.9861499411077066</v>
      </c>
      <c r="Q67" s="52"/>
      <c r="R67" s="41">
        <f t="shared" si="7"/>
        <v>-10.123707839849429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66</v>
      </c>
      <c r="D68" s="24">
        <v>0.4</v>
      </c>
      <c r="E68" s="37">
        <v>526</v>
      </c>
      <c r="F68" s="38">
        <v>2.669</v>
      </c>
      <c r="G68" s="38">
        <v>-19.397500000000001</v>
      </c>
      <c r="H68" s="38">
        <v>30.588999999999999</v>
      </c>
      <c r="I68" s="39">
        <v>4.454772721475167E-2</v>
      </c>
      <c r="J68" s="39">
        <v>1.2727922061358338E-2</v>
      </c>
      <c r="K68" s="38">
        <f t="shared" si="3"/>
        <v>2.669</v>
      </c>
      <c r="L68" s="39">
        <f t="shared" si="4"/>
        <v>-19.397500000000001</v>
      </c>
      <c r="M68" s="39"/>
      <c r="N68" s="39">
        <f t="shared" si="5"/>
        <v>-19.395171746683637</v>
      </c>
      <c r="O68" s="39"/>
      <c r="P68" s="39">
        <f t="shared" si="6"/>
        <v>-19.413996176015093</v>
      </c>
      <c r="Q68" s="39"/>
      <c r="R68" s="39">
        <f t="shared" si="7"/>
        <v>-19.551554074756815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66</v>
      </c>
      <c r="D69" s="34">
        <v>0.4</v>
      </c>
      <c r="E69" s="33">
        <v>499</v>
      </c>
      <c r="F69" s="35">
        <v>2.5009999999999999</v>
      </c>
      <c r="G69" s="35">
        <v>-19.442999999999998</v>
      </c>
      <c r="H69" s="35">
        <v>30.5885</v>
      </c>
      <c r="I69" s="41">
        <v>0.21920310216782884</v>
      </c>
      <c r="J69" s="41">
        <v>0.25667976157071642</v>
      </c>
      <c r="K69" s="35">
        <f t="shared" si="3"/>
        <v>2.5009999999999999</v>
      </c>
      <c r="L69" s="41">
        <f t="shared" si="4"/>
        <v>-19.442999999999998</v>
      </c>
      <c r="M69" s="41"/>
      <c r="N69" s="52">
        <f t="shared" si="5"/>
        <v>-19.440818298409805</v>
      </c>
      <c r="O69" s="41"/>
      <c r="P69" s="52">
        <f t="shared" si="6"/>
        <v>-19.460125405416427</v>
      </c>
      <c r="Q69" s="52"/>
      <c r="R69" s="41">
        <f t="shared" si="7"/>
        <v>-19.597683304158149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68</v>
      </c>
      <c r="D70" s="24">
        <v>0.4</v>
      </c>
      <c r="E70" s="37">
        <v>1397</v>
      </c>
      <c r="F70" s="38">
        <v>7.0949999999999998</v>
      </c>
      <c r="G70" s="38">
        <v>-19.295500000000001</v>
      </c>
      <c r="H70" s="38">
        <v>30.738500000000002</v>
      </c>
      <c r="I70" s="39">
        <v>7.0710678118489963E-4</v>
      </c>
      <c r="J70" s="39">
        <v>0.11242997820866281</v>
      </c>
      <c r="K70" s="38">
        <f t="shared" si="3"/>
        <v>7.0949999999999998</v>
      </c>
      <c r="L70" s="39">
        <f t="shared" si="4"/>
        <v>-19.295500000000001</v>
      </c>
      <c r="M70" s="39"/>
      <c r="N70" s="39">
        <f t="shared" si="5"/>
        <v>-19.289310806564409</v>
      </c>
      <c r="O70" s="39"/>
      <c r="P70" s="39">
        <f t="shared" si="6"/>
        <v>-19.309100591246196</v>
      </c>
      <c r="Q70" s="39"/>
      <c r="R70" s="39">
        <f t="shared" si="7"/>
        <v>-19.446658489987918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67</v>
      </c>
      <c r="D71" s="34">
        <v>0.4</v>
      </c>
      <c r="E71" s="33">
        <v>780</v>
      </c>
      <c r="F71" s="35">
        <v>3.9260000000000002</v>
      </c>
      <c r="G71" s="35">
        <v>-19.417000000000002</v>
      </c>
      <c r="H71" s="35">
        <v>30.709</v>
      </c>
      <c r="I71" s="41">
        <v>1.8384776310850094E-2</v>
      </c>
      <c r="J71" s="41">
        <v>9.192388155425299E-2</v>
      </c>
      <c r="K71" s="35">
        <f t="shared" si="3"/>
        <v>3.9260000000000002</v>
      </c>
      <c r="L71" s="41">
        <f t="shared" si="4"/>
        <v>-19.417000000000002</v>
      </c>
      <c r="M71" s="41"/>
      <c r="N71" s="52">
        <f t="shared" si="5"/>
        <v>-19.413575225732473</v>
      </c>
      <c r="O71" s="41"/>
      <c r="P71" s="52">
        <f t="shared" si="6"/>
        <v>-19.433847688089426</v>
      </c>
      <c r="Q71" s="52"/>
      <c r="R71" s="41">
        <f t="shared" si="7"/>
        <v>-19.571405586831148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70</v>
      </c>
      <c r="D72" s="24">
        <v>0.4</v>
      </c>
      <c r="E72" s="37">
        <v>6979</v>
      </c>
      <c r="F72" s="38">
        <v>35.682000000000002</v>
      </c>
      <c r="G72" s="38">
        <v>-19.292000000000002</v>
      </c>
      <c r="H72" s="38">
        <v>30.499000000000002</v>
      </c>
      <c r="I72" s="39">
        <v>2.828427124747135E-3</v>
      </c>
      <c r="J72" s="39">
        <v>1.9798989873224919E-2</v>
      </c>
      <c r="K72" s="38">
        <f t="shared" si="3"/>
        <v>35.682000000000002</v>
      </c>
      <c r="L72" s="39">
        <f t="shared" si="4"/>
        <v>-19.292000000000002</v>
      </c>
      <c r="M72" s="39"/>
      <c r="N72" s="39">
        <f t="shared" si="5"/>
        <v>-19.260873460159445</v>
      </c>
      <c r="O72" s="39"/>
      <c r="P72" s="39">
        <f t="shared" si="6"/>
        <v>-19.281628600191564</v>
      </c>
      <c r="Q72" s="39"/>
      <c r="R72" s="39">
        <f t="shared" si="7"/>
        <v>-19.419186498933286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69</v>
      </c>
      <c r="D73" s="34">
        <v>0.4</v>
      </c>
      <c r="E73" s="33">
        <v>4122</v>
      </c>
      <c r="F73" s="35">
        <v>21.087</v>
      </c>
      <c r="G73" s="35">
        <v>-19.311999999999998</v>
      </c>
      <c r="H73" s="35">
        <v>30.649000000000001</v>
      </c>
      <c r="I73" s="41">
        <v>3.3941125496953058E-2</v>
      </c>
      <c r="J73" s="41">
        <v>3.8183766184072501E-2</v>
      </c>
      <c r="K73" s="35">
        <f t="shared" si="3"/>
        <v>21.087</v>
      </c>
      <c r="L73" s="41">
        <f t="shared" si="4"/>
        <v>-19.311999999999998</v>
      </c>
      <c r="M73" s="41"/>
      <c r="N73" s="52">
        <f t="shared" si="5"/>
        <v>-19.293605141370499</v>
      </c>
      <c r="O73" s="41"/>
      <c r="P73" s="52">
        <f t="shared" si="6"/>
        <v>-19.314842959077783</v>
      </c>
      <c r="Q73" s="52"/>
      <c r="R73" s="41">
        <f t="shared" si="7"/>
        <v>-19.452400857819505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7</v>
      </c>
      <c r="C147" s="76" t="s">
        <v>68</v>
      </c>
      <c r="D147" s="76">
        <v>0.4</v>
      </c>
      <c r="E147" s="77">
        <v>1424</v>
      </c>
      <c r="F147" s="78">
        <v>7.2069999999999999</v>
      </c>
      <c r="G147" s="78">
        <v>-19.266999999999999</v>
      </c>
      <c r="H147" s="78">
        <v>30.59</v>
      </c>
      <c r="I147" s="79">
        <v>4.3840620433564258E-2</v>
      </c>
      <c r="J147" s="79">
        <v>7.2124891681025552E-2</v>
      </c>
      <c r="K147" s="78">
        <f t="shared" si="24"/>
        <v>7.2069999999999999</v>
      </c>
      <c r="L147" s="79">
        <f t="shared" si="25"/>
        <v>-19.266999999999999</v>
      </c>
      <c r="M147" s="79"/>
      <c r="N147" s="79">
        <f t="shared" si="26"/>
        <v>-19.260713105413629</v>
      </c>
      <c r="O147" s="79"/>
      <c r="P147" s="79">
        <f t="shared" si="27"/>
        <v>-19.263609171464623</v>
      </c>
      <c r="Q147" s="79"/>
      <c r="R147" s="79">
        <f t="shared" si="28"/>
        <v>-19.401167070206345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8</v>
      </c>
      <c r="C148" s="24" t="s">
        <v>68</v>
      </c>
      <c r="D148" s="24">
        <v>0.4</v>
      </c>
      <c r="E148" s="37">
        <v>1488</v>
      </c>
      <c r="F148" s="38">
        <v>7.4880000000000004</v>
      </c>
      <c r="G148" s="38">
        <v>-19.266999999999999</v>
      </c>
      <c r="H148" s="38">
        <v>30.556000000000001</v>
      </c>
      <c r="I148" s="39">
        <v>6.0811183182042039E-2</v>
      </c>
      <c r="J148" s="39">
        <v>6.2225396744416864E-2</v>
      </c>
      <c r="K148" s="38">
        <f t="shared" si="24"/>
        <v>7.4880000000000004</v>
      </c>
      <c r="L148" s="39">
        <f t="shared" si="25"/>
        <v>-19.266999999999999</v>
      </c>
      <c r="M148" s="39"/>
      <c r="N148" s="39">
        <f t="shared" si="26"/>
        <v>-19.260467980204975</v>
      </c>
      <c r="O148" s="39"/>
      <c r="P148" s="39">
        <f t="shared" si="27"/>
        <v>-19.263846723931135</v>
      </c>
      <c r="Q148" s="39"/>
      <c r="R148" s="39">
        <f t="shared" si="28"/>
        <v>-19.401404622672857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23</v>
      </c>
      <c r="C149" s="34" t="s">
        <v>68</v>
      </c>
      <c r="D149" s="34">
        <v>0.4</v>
      </c>
      <c r="E149" s="33">
        <v>1352</v>
      </c>
      <c r="F149" s="35">
        <v>6.774</v>
      </c>
      <c r="G149" s="35">
        <v>-19.228000000000002</v>
      </c>
      <c r="H149" s="35">
        <v>30.7</v>
      </c>
      <c r="I149" s="41">
        <v>4.1012193308819639E-2</v>
      </c>
      <c r="J149" s="41">
        <v>3.6769552621700188E-2</v>
      </c>
      <c r="K149" s="35">
        <f t="shared" si="24"/>
        <v>6.774</v>
      </c>
      <c r="L149" s="41">
        <f t="shared" si="25"/>
        <v>-19.228000000000002</v>
      </c>
      <c r="M149" s="41"/>
      <c r="N149" s="52">
        <f t="shared" si="26"/>
        <v>-19.222090825041199</v>
      </c>
      <c r="O149" s="41"/>
      <c r="P149" s="52">
        <f t="shared" si="27"/>
        <v>-19.232709733894843</v>
      </c>
      <c r="Q149" s="52"/>
      <c r="R149" s="41">
        <f t="shared" si="28"/>
        <v>-19.370267632636565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32</v>
      </c>
      <c r="C150" s="24" t="s">
        <v>68</v>
      </c>
      <c r="D150" s="24">
        <v>0.4</v>
      </c>
      <c r="E150" s="37">
        <v>1489</v>
      </c>
      <c r="F150" s="38">
        <v>7.4749999999999996</v>
      </c>
      <c r="G150" s="38">
        <v>-19.324999999999999</v>
      </c>
      <c r="H150" s="38">
        <v>30.7105</v>
      </c>
      <c r="I150" s="39">
        <v>7.0710678118640685E-3</v>
      </c>
      <c r="J150" s="39">
        <v>3.6062445840515295E-2</v>
      </c>
      <c r="K150" s="38">
        <f t="shared" si="24"/>
        <v>7.4749999999999996</v>
      </c>
      <c r="L150" s="39">
        <f t="shared" si="25"/>
        <v>-19.324999999999999</v>
      </c>
      <c r="M150" s="39"/>
      <c r="N150" s="39">
        <f t="shared" si="26"/>
        <v>-19.318479320517117</v>
      </c>
      <c r="O150" s="39"/>
      <c r="P150" s="39">
        <f t="shared" si="27"/>
        <v>-19.333442328447251</v>
      </c>
      <c r="Q150" s="39"/>
      <c r="R150" s="39">
        <f t="shared" si="28"/>
        <v>-19.471000227188973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42</v>
      </c>
      <c r="C151" s="34" t="s">
        <v>68</v>
      </c>
      <c r="D151" s="34">
        <v>0.4</v>
      </c>
      <c r="E151" s="33">
        <v>1397</v>
      </c>
      <c r="F151" s="35">
        <v>7.0949999999999998</v>
      </c>
      <c r="G151" s="35">
        <v>-19.295500000000001</v>
      </c>
      <c r="H151" s="35">
        <v>30.738500000000002</v>
      </c>
      <c r="I151" s="41">
        <v>7.0710678118489963E-4</v>
      </c>
      <c r="J151" s="41">
        <v>0.11242997820866281</v>
      </c>
      <c r="K151" s="35">
        <f t="shared" si="24"/>
        <v>7.0949999999999998</v>
      </c>
      <c r="L151" s="41">
        <f t="shared" si="25"/>
        <v>-19.295500000000001</v>
      </c>
      <c r="M151" s="41"/>
      <c r="N151" s="52">
        <f t="shared" si="26"/>
        <v>-19.289310806564409</v>
      </c>
      <c r="O151" s="41"/>
      <c r="P151" s="52">
        <f t="shared" si="27"/>
        <v>-19.309100591246196</v>
      </c>
      <c r="Q151" s="52"/>
      <c r="R151" s="41">
        <f t="shared" si="28"/>
        <v>-19.446658489987918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/>
      <c r="C163" s="76"/>
      <c r="D163" s="76"/>
      <c r="E163" s="77"/>
      <c r="F163" s="78"/>
      <c r="G163" s="78"/>
      <c r="H163" s="78"/>
      <c r="I163" s="79"/>
      <c r="J163" s="79"/>
      <c r="K163" s="78" t="str">
        <f t="shared" si="24"/>
        <v/>
      </c>
      <c r="L163" s="79" t="str">
        <f t="shared" si="25"/>
        <v/>
      </c>
      <c r="M163" s="79"/>
      <c r="N163" s="79" t="str">
        <f t="shared" si="26"/>
        <v/>
      </c>
      <c r="O163" s="79"/>
      <c r="P163" s="79" t="str">
        <f t="shared" si="27"/>
        <v/>
      </c>
      <c r="Q163" s="79"/>
      <c r="R163" s="79" t="str">
        <f t="shared" si="28"/>
        <v/>
      </c>
      <c r="S163" s="79" t="str">
        <f t="shared" si="29"/>
        <v/>
      </c>
      <c r="T163" s="80" t="str">
        <f t="shared" si="30"/>
        <v/>
      </c>
    </row>
    <row r="164" spans="2:20" x14ac:dyDescent="0.2">
      <c r="B164" s="67"/>
      <c r="C164" s="24"/>
      <c r="D164" s="24"/>
      <c r="E164" s="37"/>
      <c r="F164" s="38"/>
      <c r="G164" s="38"/>
      <c r="H164" s="38"/>
      <c r="I164" s="39"/>
      <c r="J164" s="39"/>
      <c r="K164" s="38" t="str">
        <f t="shared" si="24"/>
        <v/>
      </c>
      <c r="L164" s="39" t="str">
        <f t="shared" si="25"/>
        <v/>
      </c>
      <c r="M164" s="39"/>
      <c r="N164" s="39" t="str">
        <f t="shared" si="26"/>
        <v/>
      </c>
      <c r="O164" s="39"/>
      <c r="P164" s="39" t="str">
        <f t="shared" si="27"/>
        <v/>
      </c>
      <c r="Q164" s="39"/>
      <c r="R164" s="39" t="str">
        <f t="shared" si="28"/>
        <v/>
      </c>
      <c r="S164" s="39" t="str">
        <f t="shared" si="29"/>
        <v/>
      </c>
      <c r="T164" s="68" t="str">
        <f t="shared" si="30"/>
        <v/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11</v>
      </c>
      <c r="C169" s="76" t="s">
        <v>69</v>
      </c>
      <c r="D169" s="76">
        <v>0.4</v>
      </c>
      <c r="E169" s="77">
        <v>3247</v>
      </c>
      <c r="F169" s="78">
        <v>16.350999999999999</v>
      </c>
      <c r="G169" s="78">
        <v>-19.4025</v>
      </c>
      <c r="H169" s="78">
        <v>30.6175</v>
      </c>
      <c r="I169" s="79">
        <v>3.3234018715765645E-2</v>
      </c>
      <c r="J169" s="79">
        <v>2.7577164466276401E-2</v>
      </c>
      <c r="K169" s="78">
        <f t="shared" si="24"/>
        <v>16.350999999999999</v>
      </c>
      <c r="L169" s="79">
        <f t="shared" si="25"/>
        <v>-19.4025</v>
      </c>
      <c r="M169" s="79"/>
      <c r="N169" s="79">
        <f t="shared" si="26"/>
        <v>-19.388236504317781</v>
      </c>
      <c r="O169" s="79"/>
      <c r="P169" s="79">
        <f t="shared" si="27"/>
        <v>-19.393063281069438</v>
      </c>
      <c r="Q169" s="79"/>
      <c r="R169" s="79">
        <f t="shared" si="28"/>
        <v>-19.53062117981116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12</v>
      </c>
      <c r="C170" s="24" t="s">
        <v>69</v>
      </c>
      <c r="D170" s="24">
        <v>0.4</v>
      </c>
      <c r="E170" s="37">
        <v>3376</v>
      </c>
      <c r="F170" s="38">
        <v>17.236000000000001</v>
      </c>
      <c r="G170" s="38">
        <v>-19.377000000000002</v>
      </c>
      <c r="H170" s="38">
        <v>30.632000000000001</v>
      </c>
      <c r="I170" s="39">
        <v>1.4142135623730649E-2</v>
      </c>
      <c r="J170" s="39">
        <v>4.2426406871194462E-3</v>
      </c>
      <c r="K170" s="38">
        <f t="shared" si="24"/>
        <v>17.236000000000001</v>
      </c>
      <c r="L170" s="39">
        <f t="shared" si="25"/>
        <v>-19.377000000000002</v>
      </c>
      <c r="M170" s="39"/>
      <c r="N170" s="39">
        <f t="shared" si="26"/>
        <v>-19.361964490760279</v>
      </c>
      <c r="O170" s="39"/>
      <c r="P170" s="39">
        <f t="shared" si="27"/>
        <v>-19.367273945187101</v>
      </c>
      <c r="Q170" s="39"/>
      <c r="R170" s="39">
        <f t="shared" si="28"/>
        <v>-19.504831843928823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45</v>
      </c>
      <c r="C171" s="34" t="s">
        <v>69</v>
      </c>
      <c r="D171" s="34">
        <v>0.4</v>
      </c>
      <c r="E171" s="33">
        <v>4122</v>
      </c>
      <c r="F171" s="35">
        <v>21.087</v>
      </c>
      <c r="G171" s="35">
        <v>-19.311999999999998</v>
      </c>
      <c r="H171" s="35">
        <v>30.649000000000001</v>
      </c>
      <c r="I171" s="41">
        <v>3.3941125496953058E-2</v>
      </c>
      <c r="J171" s="41">
        <v>3.8183766184072501E-2</v>
      </c>
      <c r="K171" s="35">
        <f t="shared" si="24"/>
        <v>21.087</v>
      </c>
      <c r="L171" s="41">
        <f t="shared" si="25"/>
        <v>-19.311999999999998</v>
      </c>
      <c r="M171" s="41"/>
      <c r="N171" s="52">
        <f t="shared" si="26"/>
        <v>-19.293605141370499</v>
      </c>
      <c r="O171" s="41"/>
      <c r="P171" s="52">
        <f t="shared" si="27"/>
        <v>-19.314842959077783</v>
      </c>
      <c r="Q171" s="52"/>
      <c r="R171" s="41">
        <f t="shared" si="28"/>
        <v>-19.452400857819505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13</v>
      </c>
      <c r="C175" s="76" t="s">
        <v>70</v>
      </c>
      <c r="D175" s="76">
        <v>0.4</v>
      </c>
      <c r="E175" s="77">
        <v>6758</v>
      </c>
      <c r="F175" s="78">
        <v>34.508000000000003</v>
      </c>
      <c r="G175" s="78">
        <v>-19.305500000000002</v>
      </c>
      <c r="H175" s="78">
        <v>30.4785</v>
      </c>
      <c r="I175" s="79">
        <v>3.5355339059320342E-3</v>
      </c>
      <c r="J175" s="79">
        <v>2.7577164466276401E-2</v>
      </c>
      <c r="K175" s="78">
        <f t="shared" si="24"/>
        <v>34.508000000000003</v>
      </c>
      <c r="L175" s="79">
        <f t="shared" si="25"/>
        <v>-19.305500000000002</v>
      </c>
      <c r="M175" s="79"/>
      <c r="N175" s="79">
        <f t="shared" si="26"/>
        <v>-19.275397577579234</v>
      </c>
      <c r="O175" s="79"/>
      <c r="P175" s="79">
        <f t="shared" si="27"/>
        <v>-19.281189709681222</v>
      </c>
      <c r="Q175" s="79"/>
      <c r="R175" s="79">
        <f t="shared" si="28"/>
        <v>-19.418747608422944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14</v>
      </c>
      <c r="C176" s="24" t="s">
        <v>70</v>
      </c>
      <c r="D176" s="24">
        <v>0.4</v>
      </c>
      <c r="E176" s="37">
        <v>6294</v>
      </c>
      <c r="F176" s="38">
        <v>32.234000000000002</v>
      </c>
      <c r="G176" s="38">
        <v>-19.308</v>
      </c>
      <c r="H176" s="38">
        <v>30.647500000000001</v>
      </c>
      <c r="I176" s="39">
        <v>9.8994949366137154E-3</v>
      </c>
      <c r="J176" s="39">
        <v>6.3639610306791689E-3</v>
      </c>
      <c r="K176" s="38">
        <f t="shared" si="24"/>
        <v>32.234000000000002</v>
      </c>
      <c r="L176" s="39">
        <f t="shared" si="25"/>
        <v>-19.308</v>
      </c>
      <c r="M176" s="39"/>
      <c r="N176" s="39">
        <f t="shared" si="26"/>
        <v>-19.279881259872752</v>
      </c>
      <c r="O176" s="39"/>
      <c r="P176" s="39">
        <f t="shared" si="27"/>
        <v>-19.286156069649905</v>
      </c>
      <c r="Q176" s="39"/>
      <c r="R176" s="39">
        <f t="shared" si="28"/>
        <v>-19.423713968391628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44</v>
      </c>
      <c r="C177" s="34" t="s">
        <v>70</v>
      </c>
      <c r="D177" s="34">
        <v>0.4</v>
      </c>
      <c r="E177" s="33">
        <v>6979</v>
      </c>
      <c r="F177" s="35">
        <v>35.682000000000002</v>
      </c>
      <c r="G177" s="35">
        <v>-19.292000000000002</v>
      </c>
      <c r="H177" s="35">
        <v>30.499000000000002</v>
      </c>
      <c r="I177" s="41">
        <v>2.828427124747135E-3</v>
      </c>
      <c r="J177" s="41">
        <v>1.9798989873224919E-2</v>
      </c>
      <c r="K177" s="35">
        <f t="shared" si="24"/>
        <v>35.682000000000002</v>
      </c>
      <c r="L177" s="41">
        <f t="shared" si="25"/>
        <v>-19.292000000000002</v>
      </c>
      <c r="M177" s="41"/>
      <c r="N177" s="52">
        <f t="shared" si="26"/>
        <v>-19.260873460159445</v>
      </c>
      <c r="O177" s="41"/>
      <c r="P177" s="52">
        <f t="shared" si="27"/>
        <v>-19.281628600191564</v>
      </c>
      <c r="Q177" s="52"/>
      <c r="R177" s="41">
        <f t="shared" si="28"/>
        <v>-19.419186498933286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H46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8" x14ac:dyDescent="0.2">
      <c r="A1" t="s">
        <v>0</v>
      </c>
      <c r="B1" s="1" t="s">
        <v>37</v>
      </c>
      <c r="C1" t="s">
        <v>43</v>
      </c>
      <c r="D1" t="s">
        <v>18</v>
      </c>
      <c r="E1" t="s">
        <v>93</v>
      </c>
      <c r="F1" t="s">
        <v>94</v>
      </c>
      <c r="G1" t="s">
        <v>95</v>
      </c>
      <c r="H1" t="s">
        <v>96</v>
      </c>
    </row>
    <row r="2" spans="1:8" x14ac:dyDescent="0.2">
      <c r="A2">
        <v>1</v>
      </c>
      <c r="B2" t="s">
        <v>65</v>
      </c>
      <c r="C2">
        <v>0</v>
      </c>
    </row>
    <row r="3" spans="1:8" x14ac:dyDescent="0.2">
      <c r="A3">
        <v>2</v>
      </c>
      <c r="B3" t="s">
        <v>65</v>
      </c>
      <c r="C3">
        <v>0</v>
      </c>
      <c r="F3" t="s">
        <v>97</v>
      </c>
      <c r="G3" t="s">
        <v>98</v>
      </c>
      <c r="H3" t="s">
        <v>99</v>
      </c>
    </row>
    <row r="4" spans="1:8" x14ac:dyDescent="0.2">
      <c r="A4">
        <v>3</v>
      </c>
      <c r="B4" t="s">
        <v>66</v>
      </c>
      <c r="C4">
        <v>0.4</v>
      </c>
      <c r="D4" t="s">
        <v>100</v>
      </c>
      <c r="F4" t="s">
        <v>66</v>
      </c>
      <c r="G4">
        <v>20.556000000000001</v>
      </c>
      <c r="H4">
        <v>250</v>
      </c>
    </row>
    <row r="5" spans="1:8" x14ac:dyDescent="0.2">
      <c r="A5">
        <v>4</v>
      </c>
      <c r="B5" t="s">
        <v>66</v>
      </c>
      <c r="C5">
        <v>0.4</v>
      </c>
      <c r="D5" t="s">
        <v>100</v>
      </c>
      <c r="F5" t="s">
        <v>68</v>
      </c>
      <c r="G5">
        <v>52</v>
      </c>
      <c r="H5">
        <v>250</v>
      </c>
    </row>
    <row r="6" spans="1:8" s="5" customFormat="1" x14ac:dyDescent="0.2">
      <c r="A6" s="5">
        <v>5</v>
      </c>
      <c r="B6" s="5" t="s">
        <v>67</v>
      </c>
      <c r="C6" s="5">
        <v>0.4</v>
      </c>
      <c r="D6" s="5" t="s">
        <v>100</v>
      </c>
      <c r="F6" s="5" t="s">
        <v>101</v>
      </c>
      <c r="G6" s="5">
        <v>78.915999999999997</v>
      </c>
      <c r="H6" s="5">
        <v>250</v>
      </c>
    </row>
    <row r="7" spans="1:8" x14ac:dyDescent="0.2">
      <c r="A7">
        <v>6</v>
      </c>
      <c r="B7" t="s">
        <v>67</v>
      </c>
      <c r="C7">
        <v>0.4</v>
      </c>
      <c r="D7" t="s">
        <v>100</v>
      </c>
      <c r="F7" t="s">
        <v>69</v>
      </c>
      <c r="G7">
        <v>99.701999999999998</v>
      </c>
      <c r="H7">
        <v>250</v>
      </c>
    </row>
    <row r="8" spans="1:8" x14ac:dyDescent="0.2">
      <c r="A8">
        <v>7</v>
      </c>
      <c r="B8" t="s">
        <v>68</v>
      </c>
      <c r="C8">
        <v>0.4</v>
      </c>
      <c r="D8" t="s">
        <v>100</v>
      </c>
      <c r="F8" t="s">
        <v>70</v>
      </c>
      <c r="G8">
        <v>194.05600000000001</v>
      </c>
      <c r="H8">
        <v>250</v>
      </c>
    </row>
    <row r="9" spans="1:8" x14ac:dyDescent="0.2">
      <c r="A9">
        <v>8</v>
      </c>
      <c r="B9" t="s">
        <v>68</v>
      </c>
      <c r="C9">
        <v>0.4</v>
      </c>
      <c r="D9" t="s">
        <v>100</v>
      </c>
      <c r="F9" t="s">
        <v>67</v>
      </c>
      <c r="G9">
        <v>29.61</v>
      </c>
      <c r="H9">
        <v>250</v>
      </c>
    </row>
    <row r="10" spans="1:8" x14ac:dyDescent="0.2">
      <c r="A10">
        <v>9</v>
      </c>
      <c r="B10" t="s">
        <v>66</v>
      </c>
      <c r="C10">
        <v>0.4</v>
      </c>
      <c r="D10" t="s">
        <v>100</v>
      </c>
    </row>
    <row r="11" spans="1:8" x14ac:dyDescent="0.2">
      <c r="A11">
        <v>10</v>
      </c>
      <c r="B11" t="s">
        <v>66</v>
      </c>
      <c r="C11">
        <v>0.4</v>
      </c>
      <c r="D11" t="s">
        <v>100</v>
      </c>
    </row>
    <row r="12" spans="1:8" x14ac:dyDescent="0.2">
      <c r="A12">
        <v>11</v>
      </c>
      <c r="B12" t="s">
        <v>69</v>
      </c>
      <c r="C12">
        <v>0.4</v>
      </c>
      <c r="D12" t="s">
        <v>100</v>
      </c>
    </row>
    <row r="13" spans="1:8" x14ac:dyDescent="0.2">
      <c r="A13">
        <v>12</v>
      </c>
      <c r="B13" t="s">
        <v>69</v>
      </c>
      <c r="C13">
        <v>0.4</v>
      </c>
      <c r="D13" t="s">
        <v>100</v>
      </c>
    </row>
    <row r="14" spans="1:8" x14ac:dyDescent="0.2">
      <c r="A14">
        <v>13</v>
      </c>
      <c r="B14" t="s">
        <v>70</v>
      </c>
      <c r="C14">
        <v>0.4</v>
      </c>
      <c r="D14" t="s">
        <v>100</v>
      </c>
    </row>
    <row r="15" spans="1:8" x14ac:dyDescent="0.2">
      <c r="A15">
        <v>14</v>
      </c>
      <c r="B15" t="s">
        <v>70</v>
      </c>
      <c r="C15">
        <v>0.4</v>
      </c>
      <c r="D15" t="s">
        <v>100</v>
      </c>
    </row>
    <row r="16" spans="1:8" x14ac:dyDescent="0.2">
      <c r="A16">
        <v>15</v>
      </c>
      <c r="B16" t="s">
        <v>71</v>
      </c>
      <c r="C16">
        <v>0.4</v>
      </c>
    </row>
    <row r="17" spans="1:4" x14ac:dyDescent="0.2">
      <c r="A17">
        <v>16</v>
      </c>
      <c r="B17" t="s">
        <v>72</v>
      </c>
      <c r="C17">
        <v>0.4</v>
      </c>
    </row>
    <row r="18" spans="1:4" x14ac:dyDescent="0.2">
      <c r="A18">
        <v>17</v>
      </c>
      <c r="B18" t="s">
        <v>73</v>
      </c>
      <c r="C18">
        <v>0.4</v>
      </c>
    </row>
    <row r="19" spans="1:4" s="5" customFormat="1" x14ac:dyDescent="0.2">
      <c r="A19" s="5">
        <v>18</v>
      </c>
      <c r="B19" s="5" t="s">
        <v>74</v>
      </c>
      <c r="C19" s="5">
        <v>0.4</v>
      </c>
    </row>
    <row r="20" spans="1:4" x14ac:dyDescent="0.2">
      <c r="A20">
        <v>19</v>
      </c>
      <c r="B20" t="s">
        <v>75</v>
      </c>
      <c r="C20">
        <v>0.4</v>
      </c>
    </row>
    <row r="21" spans="1:4" s="5" customFormat="1" x14ac:dyDescent="0.2">
      <c r="A21" s="5">
        <v>20</v>
      </c>
      <c r="B21" s="5" t="s">
        <v>76</v>
      </c>
      <c r="C21" s="5">
        <v>0.4</v>
      </c>
    </row>
    <row r="22" spans="1:4" x14ac:dyDescent="0.2">
      <c r="A22">
        <v>21</v>
      </c>
      <c r="B22" t="s">
        <v>77</v>
      </c>
      <c r="C22">
        <v>0.4</v>
      </c>
    </row>
    <row r="23" spans="1:4" s="5" customFormat="1" x14ac:dyDescent="0.2">
      <c r="A23" s="5">
        <v>22</v>
      </c>
      <c r="B23" s="5" t="s">
        <v>78</v>
      </c>
      <c r="C23" s="5">
        <v>0.4</v>
      </c>
    </row>
    <row r="24" spans="1:4" s="5" customFormat="1" x14ac:dyDescent="0.2">
      <c r="A24" s="5">
        <v>23</v>
      </c>
      <c r="B24" s="5" t="s">
        <v>68</v>
      </c>
      <c r="C24" s="5">
        <v>0.4</v>
      </c>
      <c r="D24" s="5" t="s">
        <v>100</v>
      </c>
    </row>
    <row r="25" spans="1:4" x14ac:dyDescent="0.2">
      <c r="A25">
        <v>24</v>
      </c>
      <c r="B25" t="s">
        <v>79</v>
      </c>
      <c r="C25">
        <v>0.4</v>
      </c>
    </row>
    <row r="26" spans="1:4" x14ac:dyDescent="0.2">
      <c r="A26">
        <v>25</v>
      </c>
      <c r="B26" t="s">
        <v>80</v>
      </c>
      <c r="C26">
        <v>0.4</v>
      </c>
    </row>
    <row r="27" spans="1:4" x14ac:dyDescent="0.2">
      <c r="A27">
        <v>26</v>
      </c>
      <c r="B27" t="s">
        <v>81</v>
      </c>
      <c r="C27">
        <v>0.4</v>
      </c>
    </row>
    <row r="28" spans="1:4" x14ac:dyDescent="0.2">
      <c r="A28">
        <v>27</v>
      </c>
      <c r="B28" t="s">
        <v>82</v>
      </c>
      <c r="C28">
        <v>0.4</v>
      </c>
    </row>
    <row r="29" spans="1:4" x14ac:dyDescent="0.2">
      <c r="A29">
        <v>28</v>
      </c>
      <c r="B29" t="s">
        <v>83</v>
      </c>
      <c r="C29">
        <v>0.4</v>
      </c>
    </row>
    <row r="30" spans="1:4" x14ac:dyDescent="0.2">
      <c r="A30">
        <v>29</v>
      </c>
      <c r="B30" t="s">
        <v>84</v>
      </c>
      <c r="C30">
        <v>0.4</v>
      </c>
    </row>
    <row r="31" spans="1:4" x14ac:dyDescent="0.2">
      <c r="A31">
        <v>30</v>
      </c>
      <c r="B31" t="s">
        <v>85</v>
      </c>
      <c r="C31">
        <v>0.4</v>
      </c>
    </row>
    <row r="32" spans="1:4" x14ac:dyDescent="0.2">
      <c r="A32">
        <v>31</v>
      </c>
      <c r="B32" t="s">
        <v>86</v>
      </c>
      <c r="C32">
        <v>0.4</v>
      </c>
    </row>
    <row r="33" spans="1:4" x14ac:dyDescent="0.2">
      <c r="A33">
        <v>32</v>
      </c>
      <c r="B33" t="s">
        <v>68</v>
      </c>
      <c r="C33">
        <v>0.4</v>
      </c>
      <c r="D33" t="s">
        <v>100</v>
      </c>
    </row>
    <row r="34" spans="1:4" x14ac:dyDescent="0.2">
      <c r="A34">
        <v>33</v>
      </c>
      <c r="B34" t="s">
        <v>87</v>
      </c>
      <c r="C34">
        <v>0.4</v>
      </c>
    </row>
    <row r="35" spans="1:4" x14ac:dyDescent="0.2">
      <c r="A35">
        <v>34</v>
      </c>
      <c r="B35" t="s">
        <v>88</v>
      </c>
      <c r="C35">
        <v>0.4</v>
      </c>
    </row>
    <row r="36" spans="1:4" x14ac:dyDescent="0.2">
      <c r="A36">
        <v>35</v>
      </c>
      <c r="B36" t="s">
        <v>89</v>
      </c>
      <c r="C36">
        <v>0.4</v>
      </c>
    </row>
    <row r="37" spans="1:4" x14ac:dyDescent="0.2">
      <c r="A37">
        <v>36</v>
      </c>
      <c r="B37" t="s">
        <v>79</v>
      </c>
      <c r="C37">
        <v>0.4</v>
      </c>
    </row>
    <row r="38" spans="1:4" x14ac:dyDescent="0.2">
      <c r="A38">
        <v>37</v>
      </c>
      <c r="B38" t="s">
        <v>90</v>
      </c>
      <c r="C38">
        <v>0.4</v>
      </c>
    </row>
    <row r="39" spans="1:4" x14ac:dyDescent="0.2">
      <c r="A39">
        <v>38</v>
      </c>
      <c r="B39" t="s">
        <v>91</v>
      </c>
      <c r="C39">
        <v>0.4</v>
      </c>
    </row>
    <row r="40" spans="1:4" x14ac:dyDescent="0.2">
      <c r="A40">
        <v>39</v>
      </c>
      <c r="B40" t="s">
        <v>92</v>
      </c>
      <c r="C40">
        <v>0.4</v>
      </c>
    </row>
    <row r="41" spans="1:4" x14ac:dyDescent="0.2">
      <c r="A41">
        <v>40</v>
      </c>
      <c r="B41" t="s">
        <v>70</v>
      </c>
      <c r="C41">
        <v>0.4</v>
      </c>
      <c r="D41" t="s">
        <v>102</v>
      </c>
    </row>
    <row r="42" spans="1:4" x14ac:dyDescent="0.2">
      <c r="A42">
        <v>41</v>
      </c>
      <c r="B42" t="s">
        <v>69</v>
      </c>
      <c r="C42">
        <v>0.4</v>
      </c>
      <c r="D42" t="s">
        <v>102</v>
      </c>
    </row>
    <row r="43" spans="1:4" x14ac:dyDescent="0.2">
      <c r="A43">
        <v>42</v>
      </c>
      <c r="B43" t="s">
        <v>66</v>
      </c>
      <c r="C43">
        <v>0.4</v>
      </c>
      <c r="D43" t="s">
        <v>103</v>
      </c>
    </row>
    <row r="44" spans="1:4" x14ac:dyDescent="0.2">
      <c r="A44">
        <v>43</v>
      </c>
      <c r="B44" t="s">
        <v>68</v>
      </c>
      <c r="C44">
        <v>0.4</v>
      </c>
      <c r="D44" t="s">
        <v>104</v>
      </c>
    </row>
    <row r="45" spans="1:4" x14ac:dyDescent="0.2">
      <c r="A45">
        <v>44</v>
      </c>
      <c r="B45" t="s">
        <v>67</v>
      </c>
      <c r="C45">
        <v>0.4</v>
      </c>
      <c r="D45" t="s">
        <v>105</v>
      </c>
    </row>
    <row r="46" spans="1:4" s="5" customFormat="1" x14ac:dyDescent="0.2">
      <c r="A46" s="5">
        <v>45</v>
      </c>
      <c r="B46" s="5" t="s">
        <v>66</v>
      </c>
      <c r="C46" s="5">
        <v>0.4</v>
      </c>
      <c r="D46" s="5" t="s">
        <v>106</v>
      </c>
    </row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706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65</v>
      </c>
      <c r="C2" s="42">
        <v>4089</v>
      </c>
      <c r="D2" s="42">
        <v>57.863</v>
      </c>
      <c r="E2" s="42">
        <v>-4.5519999999999996</v>
      </c>
      <c r="F2" s="42">
        <v>19.731999999999999</v>
      </c>
      <c r="G2" s="108">
        <v>0.71907407407407409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65</v>
      </c>
      <c r="C3" s="42">
        <v>4088</v>
      </c>
      <c r="D3" s="42">
        <v>58.637</v>
      </c>
      <c r="E3" s="42">
        <v>-4.57</v>
      </c>
      <c r="F3" s="42">
        <v>19.670000000000002</v>
      </c>
      <c r="G3" s="108">
        <v>0.71907407407407409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65</v>
      </c>
      <c r="C4" s="42">
        <v>4088</v>
      </c>
      <c r="D4" s="42">
        <v>58.692</v>
      </c>
      <c r="E4" s="42">
        <v>-4.5590000000000002</v>
      </c>
      <c r="F4" s="42">
        <v>19.670999999999999</v>
      </c>
      <c r="G4" s="108">
        <v>0.71907407407407409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65</v>
      </c>
      <c r="C5" s="42">
        <v>4086</v>
      </c>
      <c r="D5" s="42">
        <v>58.655000000000001</v>
      </c>
      <c r="E5" s="42">
        <v>-4.5620000000000003</v>
      </c>
      <c r="F5" s="42">
        <v>19.7</v>
      </c>
      <c r="G5" s="108">
        <v>0.71907407407407409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65</v>
      </c>
      <c r="C6" s="42">
        <v>4086</v>
      </c>
      <c r="D6" s="42">
        <v>58.658999999999999</v>
      </c>
      <c r="E6" s="42">
        <v>-4.5579999999999998</v>
      </c>
      <c r="F6" s="42">
        <v>19.693999999999999</v>
      </c>
      <c r="G6" s="108">
        <v>0.71907407407407409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4087</v>
      </c>
      <c r="D7" s="42">
        <v>57.750999999999998</v>
      </c>
      <c r="E7" s="42">
        <v>-4.5750000000000002</v>
      </c>
      <c r="F7" s="42">
        <v>19.727</v>
      </c>
      <c r="G7" s="108">
        <v>0.72795138888888899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4084</v>
      </c>
      <c r="D8" s="42">
        <v>58.607999999999997</v>
      </c>
      <c r="E8" s="42">
        <v>-4.57</v>
      </c>
      <c r="F8" s="42">
        <v>19.670000000000002</v>
      </c>
      <c r="G8" s="108">
        <v>0.72795138888888899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4088</v>
      </c>
      <c r="D9" s="42">
        <v>58.673000000000002</v>
      </c>
      <c r="E9" s="42">
        <v>-4.585</v>
      </c>
      <c r="F9" s="42">
        <v>19.675000000000001</v>
      </c>
      <c r="G9" s="108">
        <v>0.72795138888888899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4086</v>
      </c>
      <c r="D10" s="42">
        <v>58.688000000000002</v>
      </c>
      <c r="E10" s="42">
        <v>-4.5609999999999999</v>
      </c>
      <c r="F10" s="42">
        <v>19.670999999999999</v>
      </c>
      <c r="G10" s="108">
        <v>0.72795138888888899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4086</v>
      </c>
      <c r="D11" s="42">
        <v>58.651000000000003</v>
      </c>
      <c r="E11" s="42">
        <v>-4.593</v>
      </c>
      <c r="F11" s="42">
        <v>19.638000000000002</v>
      </c>
      <c r="G11" s="108">
        <v>0.72795138888888899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66</v>
      </c>
      <c r="C12" s="42">
        <v>4087</v>
      </c>
      <c r="D12" s="42">
        <v>57.8</v>
      </c>
      <c r="E12" s="42">
        <v>-4.5670000000000002</v>
      </c>
      <c r="F12" s="42">
        <v>19.762</v>
      </c>
      <c r="G12" s="108">
        <v>0.73730324074074083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66</v>
      </c>
      <c r="C13" s="42">
        <v>4082</v>
      </c>
      <c r="D13" s="42">
        <v>58.600999999999999</v>
      </c>
      <c r="E13" s="42">
        <v>-4.57</v>
      </c>
      <c r="F13" s="42">
        <v>19.670000000000002</v>
      </c>
      <c r="G13" s="108">
        <v>0.73730324074074083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66</v>
      </c>
      <c r="C14" s="42">
        <v>4084</v>
      </c>
      <c r="D14" s="42">
        <v>58.628999999999998</v>
      </c>
      <c r="E14" s="42">
        <v>-4.5750000000000002</v>
      </c>
      <c r="F14" s="42">
        <v>19.693999999999999</v>
      </c>
      <c r="G14" s="108">
        <v>0.73730324074074083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66</v>
      </c>
      <c r="C15" s="42">
        <v>4083</v>
      </c>
      <c r="D15" s="42">
        <v>58.622999999999998</v>
      </c>
      <c r="E15" s="42">
        <v>-4.5540000000000003</v>
      </c>
      <c r="F15" s="42">
        <v>19.704999999999998</v>
      </c>
      <c r="G15" s="108">
        <v>0.73730324074074083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66</v>
      </c>
      <c r="C16" s="42">
        <v>4082</v>
      </c>
      <c r="D16" s="42">
        <v>58.603999999999999</v>
      </c>
      <c r="E16" s="42">
        <v>-4.585</v>
      </c>
      <c r="F16" s="42">
        <v>19.687000000000001</v>
      </c>
      <c r="G16" s="108">
        <v>0.73730324074074083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66</v>
      </c>
      <c r="C17" s="42">
        <v>161</v>
      </c>
      <c r="D17" s="42">
        <v>0.441</v>
      </c>
      <c r="E17" s="42">
        <v>-19.544</v>
      </c>
      <c r="F17" s="42">
        <v>27.6</v>
      </c>
      <c r="G17" s="108">
        <v>0.73730324074074083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66</v>
      </c>
      <c r="C18" s="42">
        <v>552</v>
      </c>
      <c r="D18" s="42">
        <v>3.0009999999999999</v>
      </c>
      <c r="E18" s="42">
        <v>-19.327000000000002</v>
      </c>
      <c r="F18" s="42">
        <v>30.678999999999998</v>
      </c>
      <c r="G18" s="108">
        <v>0.73730324074074083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66</v>
      </c>
      <c r="C19" s="42">
        <v>536</v>
      </c>
      <c r="D19" s="42">
        <v>2.7970000000000002</v>
      </c>
      <c r="E19" s="42">
        <v>-19.353999999999999</v>
      </c>
      <c r="F19" s="42">
        <v>30.436</v>
      </c>
      <c r="G19" s="108">
        <v>0.73730324074074083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66</v>
      </c>
      <c r="C20" s="42">
        <v>523</v>
      </c>
      <c r="D20" s="42">
        <v>2.6779999999999999</v>
      </c>
      <c r="E20" s="42">
        <v>-19.343</v>
      </c>
      <c r="F20" s="42">
        <v>30.591000000000001</v>
      </c>
      <c r="G20" s="108">
        <v>0.73730324074074083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66</v>
      </c>
      <c r="C21" s="42">
        <v>511</v>
      </c>
      <c r="D21" s="42">
        <v>2.5950000000000002</v>
      </c>
      <c r="E21" s="42">
        <v>-19.37</v>
      </c>
      <c r="F21" s="42">
        <v>30.669</v>
      </c>
      <c r="G21" s="108">
        <v>0.73730324074074083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66</v>
      </c>
      <c r="C22" s="42">
        <v>499</v>
      </c>
      <c r="D22" s="42">
        <v>2.5249999999999999</v>
      </c>
      <c r="E22" s="42">
        <v>-19.393999999999998</v>
      </c>
      <c r="F22" s="42">
        <v>30.588000000000001</v>
      </c>
      <c r="G22" s="108">
        <v>0.73730324074074083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66</v>
      </c>
      <c r="C23" s="42">
        <v>489</v>
      </c>
      <c r="D23" s="42">
        <v>2.4660000000000002</v>
      </c>
      <c r="E23" s="42">
        <v>-19.535</v>
      </c>
      <c r="F23" s="42">
        <v>30.355</v>
      </c>
      <c r="G23" s="108">
        <v>0.73730324074074083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66</v>
      </c>
      <c r="C24" s="42">
        <v>478</v>
      </c>
      <c r="D24" s="42">
        <v>2.407</v>
      </c>
      <c r="E24" s="42">
        <v>-19.292999999999999</v>
      </c>
      <c r="F24" s="42">
        <v>30.759</v>
      </c>
      <c r="G24" s="108">
        <v>0.73730324074074083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66</v>
      </c>
      <c r="C25" s="42">
        <v>467</v>
      </c>
      <c r="D25" s="42">
        <v>2.3519999999999999</v>
      </c>
      <c r="E25" s="42">
        <v>-19.367999999999999</v>
      </c>
      <c r="F25" s="42">
        <v>30.64</v>
      </c>
      <c r="G25" s="108">
        <v>0.73730324074074083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66</v>
      </c>
      <c r="C26" s="42">
        <v>458</v>
      </c>
      <c r="D26" s="42">
        <v>2.2999999999999998</v>
      </c>
      <c r="E26" s="42">
        <v>-19.454999999999998</v>
      </c>
      <c r="F26" s="42">
        <v>30.481999999999999</v>
      </c>
      <c r="G26" s="108">
        <v>0.73730324074074083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3</v>
      </c>
      <c r="B27" s="42" t="s">
        <v>66</v>
      </c>
      <c r="C27" s="42">
        <v>447</v>
      </c>
      <c r="D27" s="42">
        <v>2.2480000000000002</v>
      </c>
      <c r="E27" s="42">
        <v>-19.187000000000001</v>
      </c>
      <c r="F27" s="42">
        <v>30.568999999999999</v>
      </c>
      <c r="G27" s="108">
        <v>0.73730324074074083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66</v>
      </c>
      <c r="C28" s="42">
        <v>4086</v>
      </c>
      <c r="D28" s="42">
        <v>57.734000000000002</v>
      </c>
      <c r="E28" s="42">
        <v>-4.5449999999999999</v>
      </c>
      <c r="F28" s="42">
        <v>19.734000000000002</v>
      </c>
      <c r="G28" s="108">
        <v>0.7462847222222222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66</v>
      </c>
      <c r="C29" s="42">
        <v>4083</v>
      </c>
      <c r="D29" s="42">
        <v>58.585000000000001</v>
      </c>
      <c r="E29" s="42">
        <v>-4.57</v>
      </c>
      <c r="F29" s="42">
        <v>19.670000000000002</v>
      </c>
      <c r="G29" s="108">
        <v>0.7462847222222222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66</v>
      </c>
      <c r="C30" s="42">
        <v>4086</v>
      </c>
      <c r="D30" s="42">
        <v>58.618000000000002</v>
      </c>
      <c r="E30" s="42">
        <v>-4.5599999999999996</v>
      </c>
      <c r="F30" s="42">
        <v>19.689</v>
      </c>
      <c r="G30" s="108">
        <v>0.7462847222222222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66</v>
      </c>
      <c r="C31" s="42">
        <v>4084</v>
      </c>
      <c r="D31" s="42">
        <v>58.62</v>
      </c>
      <c r="E31" s="42">
        <v>-4.5410000000000004</v>
      </c>
      <c r="F31" s="42">
        <v>19.661000000000001</v>
      </c>
      <c r="G31" s="108">
        <v>0.7462847222222222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66</v>
      </c>
      <c r="C32" s="42">
        <v>4082</v>
      </c>
      <c r="D32" s="42">
        <v>58.616</v>
      </c>
      <c r="E32" s="42">
        <v>-4.5579999999999998</v>
      </c>
      <c r="F32" s="42">
        <v>19.673999999999999</v>
      </c>
      <c r="G32" s="108">
        <v>0.7462847222222222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66</v>
      </c>
      <c r="C33" s="42">
        <v>164</v>
      </c>
      <c r="D33" s="42">
        <v>0.44600000000000001</v>
      </c>
      <c r="E33" s="42">
        <v>-19.765999999999998</v>
      </c>
      <c r="F33" s="42">
        <v>29.303999999999998</v>
      </c>
      <c r="G33" s="108">
        <v>0.7462847222222222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66</v>
      </c>
      <c r="C34" s="42">
        <v>551</v>
      </c>
      <c r="D34" s="42">
        <v>2.9689999999999999</v>
      </c>
      <c r="E34" s="42">
        <v>-19.303000000000001</v>
      </c>
      <c r="F34" s="42">
        <v>30.481999999999999</v>
      </c>
      <c r="G34" s="108">
        <v>0.7462847222222222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66</v>
      </c>
      <c r="C35" s="42">
        <v>536</v>
      </c>
      <c r="D35" s="42">
        <v>2.7709999999999999</v>
      </c>
      <c r="E35" s="42">
        <v>-19.373999999999999</v>
      </c>
      <c r="F35" s="42">
        <v>30.611000000000001</v>
      </c>
      <c r="G35" s="108">
        <v>0.7462847222222222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66</v>
      </c>
      <c r="C36" s="42">
        <v>523</v>
      </c>
      <c r="D36" s="42">
        <v>2.6549999999999998</v>
      </c>
      <c r="E36" s="42">
        <v>-19.317</v>
      </c>
      <c r="F36" s="42">
        <v>30.39</v>
      </c>
      <c r="G36" s="108">
        <v>0.7462847222222222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66</v>
      </c>
      <c r="C37" s="42">
        <v>512</v>
      </c>
      <c r="D37" s="42">
        <v>2.5750000000000002</v>
      </c>
      <c r="E37" s="42">
        <v>-19.353999999999999</v>
      </c>
      <c r="F37" s="42">
        <v>30.667000000000002</v>
      </c>
      <c r="G37" s="108">
        <v>0.7462847222222222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66</v>
      </c>
      <c r="C38" s="42">
        <v>501</v>
      </c>
      <c r="D38" s="42">
        <v>2.508</v>
      </c>
      <c r="E38" s="42">
        <v>-19.326000000000001</v>
      </c>
      <c r="F38" s="42">
        <v>30.53</v>
      </c>
      <c r="G38" s="108">
        <v>0.7462847222222222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66</v>
      </c>
      <c r="C39" s="42">
        <v>490</v>
      </c>
      <c r="D39" s="42">
        <v>2.452</v>
      </c>
      <c r="E39" s="42">
        <v>-19.239999999999998</v>
      </c>
      <c r="F39" s="42">
        <v>30.550999999999998</v>
      </c>
      <c r="G39" s="108">
        <v>0.7462847222222222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66</v>
      </c>
      <c r="C40" s="42">
        <v>480</v>
      </c>
      <c r="D40" s="42">
        <v>2.3980000000000001</v>
      </c>
      <c r="E40" s="42">
        <v>-19.225999999999999</v>
      </c>
      <c r="F40" s="42">
        <v>30.643999999999998</v>
      </c>
      <c r="G40" s="108">
        <v>0.7462847222222222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66</v>
      </c>
      <c r="C41" s="42">
        <v>471</v>
      </c>
      <c r="D41" s="42">
        <v>2.347</v>
      </c>
      <c r="E41" s="42">
        <v>-19.388000000000002</v>
      </c>
      <c r="F41" s="42">
        <v>30.675000000000001</v>
      </c>
      <c r="G41" s="108">
        <v>0.7462847222222222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66</v>
      </c>
      <c r="C42" s="42">
        <v>462</v>
      </c>
      <c r="D42" s="42">
        <v>2.3010000000000002</v>
      </c>
      <c r="E42" s="42">
        <v>-19.417999999999999</v>
      </c>
      <c r="F42" s="42">
        <v>30.196000000000002</v>
      </c>
      <c r="G42" s="108">
        <v>0.7462847222222222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4</v>
      </c>
      <c r="B43" s="42" t="s">
        <v>66</v>
      </c>
      <c r="C43" s="42">
        <v>453</v>
      </c>
      <c r="D43" s="42">
        <v>2.2509999999999999</v>
      </c>
      <c r="E43" s="42">
        <v>-19.317</v>
      </c>
      <c r="F43" s="42">
        <v>30.46</v>
      </c>
      <c r="G43" s="108">
        <v>0.7462847222222222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67</v>
      </c>
      <c r="C44" s="42">
        <v>4081</v>
      </c>
      <c r="D44" s="42">
        <v>57.768000000000001</v>
      </c>
      <c r="E44" s="42">
        <v>-4.5819999999999999</v>
      </c>
      <c r="F44" s="42">
        <v>19.741</v>
      </c>
      <c r="G44" s="108">
        <v>0.75563657407407403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67</v>
      </c>
      <c r="C45" s="42">
        <v>4079</v>
      </c>
      <c r="D45" s="42">
        <v>58.536000000000001</v>
      </c>
      <c r="E45" s="42">
        <v>-4.57</v>
      </c>
      <c r="F45" s="42">
        <v>19.670000000000002</v>
      </c>
      <c r="G45" s="108">
        <v>0.75563657407407403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67</v>
      </c>
      <c r="C46" s="42">
        <v>4080</v>
      </c>
      <c r="D46" s="42">
        <v>58.597000000000001</v>
      </c>
      <c r="E46" s="42">
        <v>-4.5759999999999996</v>
      </c>
      <c r="F46" s="42">
        <v>19.681999999999999</v>
      </c>
      <c r="G46" s="108">
        <v>0.75563657407407403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67</v>
      </c>
      <c r="C47" s="42">
        <v>4079</v>
      </c>
      <c r="D47" s="42">
        <v>58.55</v>
      </c>
      <c r="E47" s="42">
        <v>-4.5780000000000003</v>
      </c>
      <c r="F47" s="42">
        <v>19.696999999999999</v>
      </c>
      <c r="G47" s="108">
        <v>0.75563657407407403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67</v>
      </c>
      <c r="C48" s="42">
        <v>4079</v>
      </c>
      <c r="D48" s="42">
        <v>58.591000000000001</v>
      </c>
      <c r="E48" s="42">
        <v>-4.548</v>
      </c>
      <c r="F48" s="42">
        <v>19.645</v>
      </c>
      <c r="G48" s="108">
        <v>0.75563657407407403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67</v>
      </c>
      <c r="C49" s="42">
        <v>284</v>
      </c>
      <c r="D49" s="42">
        <v>0.77800000000000002</v>
      </c>
      <c r="E49" s="42">
        <v>-19.917999999999999</v>
      </c>
      <c r="F49" s="42">
        <v>28.184000000000001</v>
      </c>
      <c r="G49" s="108">
        <v>0.75563657407407403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67</v>
      </c>
      <c r="C50" s="42">
        <v>980</v>
      </c>
      <c r="D50" s="42">
        <v>5.1890000000000001</v>
      </c>
      <c r="E50" s="42">
        <v>-19.234000000000002</v>
      </c>
      <c r="F50" s="42">
        <v>30.582000000000001</v>
      </c>
      <c r="G50" s="108">
        <v>0.75563657407407403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67</v>
      </c>
      <c r="C51" s="42">
        <v>951</v>
      </c>
      <c r="D51" s="42">
        <v>4.9050000000000002</v>
      </c>
      <c r="E51" s="42">
        <v>-19.344999999999999</v>
      </c>
      <c r="F51" s="42">
        <v>30.587</v>
      </c>
      <c r="G51" s="108">
        <v>0.75563657407407403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67</v>
      </c>
      <c r="C52" s="42">
        <v>926</v>
      </c>
      <c r="D52" s="42">
        <v>4.7249999999999996</v>
      </c>
      <c r="E52" s="42">
        <v>-19.178999999999998</v>
      </c>
      <c r="F52" s="42">
        <v>30.663</v>
      </c>
      <c r="G52" s="108">
        <v>0.75563657407407403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67</v>
      </c>
      <c r="C53" s="42">
        <v>904</v>
      </c>
      <c r="D53" s="42">
        <v>4.5910000000000002</v>
      </c>
      <c r="E53" s="42">
        <v>-19.288</v>
      </c>
      <c r="F53" s="42">
        <v>30.462</v>
      </c>
      <c r="G53" s="108">
        <v>0.75563657407407403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67</v>
      </c>
      <c r="C54" s="42">
        <v>883</v>
      </c>
      <c r="D54" s="42">
        <v>4.4749999999999996</v>
      </c>
      <c r="E54" s="42">
        <v>-19.395</v>
      </c>
      <c r="F54" s="42">
        <v>30.617999999999999</v>
      </c>
      <c r="G54" s="108">
        <v>0.75563657407407403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67</v>
      </c>
      <c r="C55" s="42">
        <v>864</v>
      </c>
      <c r="D55" s="42">
        <v>4.3780000000000001</v>
      </c>
      <c r="E55" s="42">
        <v>-19.343</v>
      </c>
      <c r="F55" s="42">
        <v>30.672000000000001</v>
      </c>
      <c r="G55" s="108">
        <v>0.75563657407407403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67</v>
      </c>
      <c r="C56" s="42">
        <v>845</v>
      </c>
      <c r="D56" s="42">
        <v>4.2789999999999999</v>
      </c>
      <c r="E56" s="42">
        <v>-19.265000000000001</v>
      </c>
      <c r="F56" s="42">
        <v>30.661000000000001</v>
      </c>
      <c r="G56" s="108">
        <v>0.75563657407407403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67</v>
      </c>
      <c r="C57" s="42">
        <v>827</v>
      </c>
      <c r="D57" s="42">
        <v>4.1820000000000004</v>
      </c>
      <c r="E57" s="42">
        <v>-19.317</v>
      </c>
      <c r="F57" s="42">
        <v>30.501999999999999</v>
      </c>
      <c r="G57" s="108">
        <v>0.75563657407407403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67</v>
      </c>
      <c r="C58" s="42">
        <v>811</v>
      </c>
      <c r="D58" s="42">
        <v>4.093</v>
      </c>
      <c r="E58" s="42">
        <v>-19.257999999999999</v>
      </c>
      <c r="F58" s="42">
        <v>30.861000000000001</v>
      </c>
      <c r="G58" s="108">
        <v>0.75563657407407403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5</v>
      </c>
      <c r="B59" s="42" t="s">
        <v>67</v>
      </c>
      <c r="C59" s="42">
        <v>794</v>
      </c>
      <c r="D59" s="42">
        <v>4.0060000000000002</v>
      </c>
      <c r="E59" s="42">
        <v>-19.297000000000001</v>
      </c>
      <c r="F59" s="42">
        <v>30.616</v>
      </c>
      <c r="G59" s="108">
        <v>0.75563657407407403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67</v>
      </c>
      <c r="C60" s="42">
        <v>4088</v>
      </c>
      <c r="D60" s="42">
        <v>57.759</v>
      </c>
      <c r="E60" s="42">
        <v>-4.5410000000000004</v>
      </c>
      <c r="F60" s="42">
        <v>19.739000000000001</v>
      </c>
      <c r="G60" s="108">
        <v>0.76461805555555562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67</v>
      </c>
      <c r="C61" s="42">
        <v>4079</v>
      </c>
      <c r="D61" s="42">
        <v>58.575000000000003</v>
      </c>
      <c r="E61" s="42">
        <v>-4.57</v>
      </c>
      <c r="F61" s="42">
        <v>19.670000000000002</v>
      </c>
      <c r="G61" s="108">
        <v>0.76461805555555562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67</v>
      </c>
      <c r="C62" s="42">
        <v>4083</v>
      </c>
      <c r="D62" s="42">
        <v>58.636000000000003</v>
      </c>
      <c r="E62" s="42">
        <v>-4.5549999999999997</v>
      </c>
      <c r="F62" s="42">
        <v>19.683</v>
      </c>
      <c r="G62" s="108">
        <v>0.76461805555555562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67</v>
      </c>
      <c r="C63" s="42">
        <v>4080</v>
      </c>
      <c r="D63" s="42">
        <v>58.587000000000003</v>
      </c>
      <c r="E63" s="42">
        <v>-4.5549999999999997</v>
      </c>
      <c r="F63" s="42">
        <v>19.690999999999999</v>
      </c>
      <c r="G63" s="108">
        <v>0.76461805555555562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67</v>
      </c>
      <c r="C64" s="42">
        <v>4083</v>
      </c>
      <c r="D64" s="42">
        <v>58.622</v>
      </c>
      <c r="E64" s="42">
        <v>-4.5780000000000003</v>
      </c>
      <c r="F64" s="42">
        <v>19.683</v>
      </c>
      <c r="G64" s="108">
        <v>0.76461805555555562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67</v>
      </c>
      <c r="C65" s="42">
        <v>282</v>
      </c>
      <c r="D65" s="42">
        <v>0.77</v>
      </c>
      <c r="E65" s="42">
        <v>-19.920000000000002</v>
      </c>
      <c r="F65" s="42">
        <v>29.145</v>
      </c>
      <c r="G65" s="108">
        <v>0.76461805555555562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67</v>
      </c>
      <c r="C66" s="42">
        <v>952</v>
      </c>
      <c r="D66" s="42">
        <v>5.1260000000000003</v>
      </c>
      <c r="E66" s="42">
        <v>-19.353000000000002</v>
      </c>
      <c r="F66" s="42">
        <v>30.507999999999999</v>
      </c>
      <c r="G66" s="108">
        <v>0.76461805555555562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67</v>
      </c>
      <c r="C67" s="42">
        <v>925</v>
      </c>
      <c r="D67" s="42">
        <v>4.7949999999999999</v>
      </c>
      <c r="E67" s="42">
        <v>-19.385999999999999</v>
      </c>
      <c r="F67" s="42">
        <v>30.463000000000001</v>
      </c>
      <c r="G67" s="108">
        <v>0.76461805555555562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67</v>
      </c>
      <c r="C68" s="42">
        <v>904</v>
      </c>
      <c r="D68" s="42">
        <v>4.5999999999999996</v>
      </c>
      <c r="E68" s="42">
        <v>-19.428000000000001</v>
      </c>
      <c r="F68" s="42">
        <v>30.585000000000001</v>
      </c>
      <c r="G68" s="108">
        <v>0.76461805555555562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67</v>
      </c>
      <c r="C69" s="42">
        <v>884</v>
      </c>
      <c r="D69" s="42">
        <v>4.4669999999999996</v>
      </c>
      <c r="E69" s="42">
        <v>-19.288</v>
      </c>
      <c r="F69" s="42">
        <v>30.539000000000001</v>
      </c>
      <c r="G69" s="108">
        <v>0.76461805555555562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67</v>
      </c>
      <c r="C70" s="42">
        <v>865</v>
      </c>
      <c r="D70" s="42">
        <v>4.3529999999999998</v>
      </c>
      <c r="E70" s="42">
        <v>-19.254000000000001</v>
      </c>
      <c r="F70" s="42">
        <v>30.789000000000001</v>
      </c>
      <c r="G70" s="108">
        <v>0.76461805555555562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67</v>
      </c>
      <c r="C71" s="42">
        <v>846</v>
      </c>
      <c r="D71" s="42">
        <v>4.2489999999999997</v>
      </c>
      <c r="E71" s="42">
        <v>-19.347000000000001</v>
      </c>
      <c r="F71" s="42">
        <v>30.594999999999999</v>
      </c>
      <c r="G71" s="108">
        <v>0.76461805555555562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67</v>
      </c>
      <c r="C72" s="42">
        <v>829</v>
      </c>
      <c r="D72" s="42">
        <v>4.1559999999999997</v>
      </c>
      <c r="E72" s="42">
        <v>-19.428000000000001</v>
      </c>
      <c r="F72" s="42">
        <v>30.446999999999999</v>
      </c>
      <c r="G72" s="108">
        <v>0.76461805555555562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67</v>
      </c>
      <c r="C73" s="42">
        <v>811</v>
      </c>
      <c r="D73" s="42">
        <v>4.0659999999999998</v>
      </c>
      <c r="E73" s="42">
        <v>-19.422999999999998</v>
      </c>
      <c r="F73" s="42">
        <v>30.504999999999999</v>
      </c>
      <c r="G73" s="108">
        <v>0.76461805555555562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67</v>
      </c>
      <c r="C74" s="42">
        <v>795</v>
      </c>
      <c r="D74" s="42">
        <v>3.9780000000000002</v>
      </c>
      <c r="E74" s="42">
        <v>-19.445</v>
      </c>
      <c r="F74" s="42">
        <v>30.702000000000002</v>
      </c>
      <c r="G74" s="108">
        <v>0.76461805555555562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6</v>
      </c>
      <c r="B75" s="42" t="s">
        <v>67</v>
      </c>
      <c r="C75" s="42">
        <v>778</v>
      </c>
      <c r="D75" s="42">
        <v>3.8929999999999998</v>
      </c>
      <c r="E75" s="42">
        <v>-19.443000000000001</v>
      </c>
      <c r="F75" s="42">
        <v>30.492000000000001</v>
      </c>
      <c r="G75" s="108">
        <v>0.76461805555555562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68</v>
      </c>
      <c r="C76" s="42">
        <v>4083</v>
      </c>
      <c r="D76" s="42">
        <v>57.718000000000004</v>
      </c>
      <c r="E76" s="42">
        <v>-4.57</v>
      </c>
      <c r="F76" s="42">
        <v>19.72</v>
      </c>
      <c r="G76" s="108">
        <v>0.77398148148148149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68</v>
      </c>
      <c r="C77" s="42">
        <v>4082</v>
      </c>
      <c r="D77" s="42">
        <v>58.582999999999998</v>
      </c>
      <c r="E77" s="42">
        <v>-4.57</v>
      </c>
      <c r="F77" s="42">
        <v>19.670000000000002</v>
      </c>
      <c r="G77" s="108">
        <v>0.77398148148148149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68</v>
      </c>
      <c r="C78" s="42">
        <v>4082</v>
      </c>
      <c r="D78" s="42">
        <v>58.606999999999999</v>
      </c>
      <c r="E78" s="42">
        <v>-4.593</v>
      </c>
      <c r="F78" s="42">
        <v>19.664999999999999</v>
      </c>
      <c r="G78" s="108">
        <v>0.77398148148148149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68</v>
      </c>
      <c r="C79" s="42">
        <v>4080</v>
      </c>
      <c r="D79" s="42">
        <v>58.573</v>
      </c>
      <c r="E79" s="42">
        <v>-4.5739999999999998</v>
      </c>
      <c r="F79" s="42">
        <v>19.693000000000001</v>
      </c>
      <c r="G79" s="108">
        <v>0.77398148148148149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68</v>
      </c>
      <c r="C80" s="42">
        <v>4075</v>
      </c>
      <c r="D80" s="42">
        <v>58.567999999999998</v>
      </c>
      <c r="E80" s="42">
        <v>-4.5549999999999997</v>
      </c>
      <c r="F80" s="42">
        <v>19.661999999999999</v>
      </c>
      <c r="G80" s="108">
        <v>0.77398148148148149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68</v>
      </c>
      <c r="C81" s="42">
        <v>512</v>
      </c>
      <c r="D81" s="42">
        <v>1.4019999999999999</v>
      </c>
      <c r="E81" s="42">
        <v>-19.943999999999999</v>
      </c>
      <c r="F81" s="42">
        <v>30.34</v>
      </c>
      <c r="G81" s="108">
        <v>0.77398148148148149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68</v>
      </c>
      <c r="C82" s="42">
        <v>1736</v>
      </c>
      <c r="D82" s="42">
        <v>9.2680000000000007</v>
      </c>
      <c r="E82" s="42">
        <v>-19.302</v>
      </c>
      <c r="F82" s="42">
        <v>30.567</v>
      </c>
      <c r="G82" s="108">
        <v>0.77398148148148149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68</v>
      </c>
      <c r="C83" s="42">
        <v>1686</v>
      </c>
      <c r="D83" s="42">
        <v>8.6750000000000007</v>
      </c>
      <c r="E83" s="42">
        <v>-19.344999999999999</v>
      </c>
      <c r="F83" s="42">
        <v>30.664000000000001</v>
      </c>
      <c r="G83" s="108">
        <v>0.77398148148148149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68</v>
      </c>
      <c r="C84" s="42">
        <v>1645</v>
      </c>
      <c r="D84" s="42">
        <v>8.3309999999999995</v>
      </c>
      <c r="E84" s="42">
        <v>-19.321999999999999</v>
      </c>
      <c r="F84" s="42">
        <v>30.593</v>
      </c>
      <c r="G84" s="108">
        <v>0.77398148148148149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68</v>
      </c>
      <c r="C85" s="42">
        <v>1607</v>
      </c>
      <c r="D85" s="42">
        <v>8.0850000000000009</v>
      </c>
      <c r="E85" s="42">
        <v>-19.402999999999999</v>
      </c>
      <c r="F85" s="42">
        <v>30.718</v>
      </c>
      <c r="G85" s="108">
        <v>0.77398148148148149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68</v>
      </c>
      <c r="C86" s="42">
        <v>1570</v>
      </c>
      <c r="D86" s="42">
        <v>7.8959999999999999</v>
      </c>
      <c r="E86" s="42">
        <v>-19.309000000000001</v>
      </c>
      <c r="F86" s="42">
        <v>30.596</v>
      </c>
      <c r="G86" s="108">
        <v>0.77398148148148149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68</v>
      </c>
      <c r="C87" s="42">
        <v>1532</v>
      </c>
      <c r="D87" s="42">
        <v>7.7089999999999996</v>
      </c>
      <c r="E87" s="42">
        <v>-19.308</v>
      </c>
      <c r="F87" s="42">
        <v>30.553999999999998</v>
      </c>
      <c r="G87" s="108">
        <v>0.77398148148148149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68</v>
      </c>
      <c r="C88" s="42">
        <v>1494</v>
      </c>
      <c r="D88" s="42">
        <v>7.5359999999999996</v>
      </c>
      <c r="E88" s="42">
        <v>-19.337</v>
      </c>
      <c r="F88" s="42">
        <v>30.539000000000001</v>
      </c>
      <c r="G88" s="108">
        <v>0.77398148148148149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68</v>
      </c>
      <c r="C89" s="42">
        <v>1457</v>
      </c>
      <c r="D89" s="42">
        <v>7.367</v>
      </c>
      <c r="E89" s="42">
        <v>-19.308</v>
      </c>
      <c r="F89" s="42">
        <v>30.651</v>
      </c>
      <c r="G89" s="108">
        <v>0.77398148148148149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68</v>
      </c>
      <c r="C90" s="42">
        <v>1424</v>
      </c>
      <c r="D90" s="42">
        <v>7.2069999999999999</v>
      </c>
      <c r="E90" s="42">
        <v>-19.297999999999998</v>
      </c>
      <c r="F90" s="42">
        <v>30.539000000000001</v>
      </c>
      <c r="G90" s="108">
        <v>0.77398148148148149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7</v>
      </c>
      <c r="B91" s="42" t="s">
        <v>68</v>
      </c>
      <c r="C91" s="42">
        <v>1391</v>
      </c>
      <c r="D91" s="42">
        <v>7.0469999999999997</v>
      </c>
      <c r="E91" s="42">
        <v>-19.236000000000001</v>
      </c>
      <c r="F91" s="42">
        <v>30.640999999999998</v>
      </c>
      <c r="G91" s="108">
        <v>0.77398148148148149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68</v>
      </c>
      <c r="C92" s="42">
        <v>4085</v>
      </c>
      <c r="D92" s="42">
        <v>57.725000000000001</v>
      </c>
      <c r="E92" s="42">
        <v>-4.5579999999999998</v>
      </c>
      <c r="F92" s="42">
        <v>19.713000000000001</v>
      </c>
      <c r="G92" s="108">
        <v>0.78295138888888882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68</v>
      </c>
      <c r="C93" s="42">
        <v>4081</v>
      </c>
      <c r="D93" s="42">
        <v>58.567</v>
      </c>
      <c r="E93" s="42">
        <v>-4.57</v>
      </c>
      <c r="F93" s="42">
        <v>19.670000000000002</v>
      </c>
      <c r="G93" s="108">
        <v>0.78295138888888882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68</v>
      </c>
      <c r="C94" s="42">
        <v>4084</v>
      </c>
      <c r="D94" s="42">
        <v>58.637</v>
      </c>
      <c r="E94" s="42">
        <v>-4.5780000000000003</v>
      </c>
      <c r="F94" s="42">
        <v>19.672000000000001</v>
      </c>
      <c r="G94" s="108">
        <v>0.78295138888888882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68</v>
      </c>
      <c r="C95" s="42">
        <v>4084</v>
      </c>
      <c r="D95" s="42">
        <v>58.625999999999998</v>
      </c>
      <c r="E95" s="42">
        <v>-4.5579999999999998</v>
      </c>
      <c r="F95" s="42">
        <v>19.678999999999998</v>
      </c>
      <c r="G95" s="108">
        <v>0.78295138888888882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68</v>
      </c>
      <c r="C96" s="42">
        <v>4081</v>
      </c>
      <c r="D96" s="42">
        <v>58.616</v>
      </c>
      <c r="E96" s="42">
        <v>-4.5659999999999998</v>
      </c>
      <c r="F96" s="42">
        <v>19.637</v>
      </c>
      <c r="G96" s="108">
        <v>0.78295138888888882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68</v>
      </c>
      <c r="C97" s="42">
        <v>526</v>
      </c>
      <c r="D97" s="42">
        <v>1.44</v>
      </c>
      <c r="E97" s="42">
        <v>-19.925000000000001</v>
      </c>
      <c r="F97" s="42">
        <v>29.81</v>
      </c>
      <c r="G97" s="108">
        <v>0.78295138888888882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68</v>
      </c>
      <c r="C98" s="42">
        <v>1781</v>
      </c>
      <c r="D98" s="42">
        <v>9.5850000000000009</v>
      </c>
      <c r="E98" s="42">
        <v>-19.268999999999998</v>
      </c>
      <c r="F98" s="42">
        <v>30.63</v>
      </c>
      <c r="G98" s="108">
        <v>0.78295138888888882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68</v>
      </c>
      <c r="C99" s="42">
        <v>1732</v>
      </c>
      <c r="D99" s="42">
        <v>8.9979999999999993</v>
      </c>
      <c r="E99" s="42">
        <v>-19.283999999999999</v>
      </c>
      <c r="F99" s="42">
        <v>30.645</v>
      </c>
      <c r="G99" s="108">
        <v>0.78295138888888882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68</v>
      </c>
      <c r="C100" s="42">
        <v>1693</v>
      </c>
      <c r="D100" s="42">
        <v>8.6579999999999995</v>
      </c>
      <c r="E100" s="42">
        <v>-19.271999999999998</v>
      </c>
      <c r="F100" s="42">
        <v>30.588999999999999</v>
      </c>
      <c r="G100" s="108">
        <v>0.78295138888888882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68</v>
      </c>
      <c r="C101" s="42">
        <v>1654</v>
      </c>
      <c r="D101" s="42">
        <v>8.4</v>
      </c>
      <c r="E101" s="42">
        <v>-19.289000000000001</v>
      </c>
      <c r="F101" s="42">
        <v>30.484999999999999</v>
      </c>
      <c r="G101" s="108">
        <v>0.78295138888888882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68</v>
      </c>
      <c r="C102" s="42">
        <v>1620</v>
      </c>
      <c r="D102" s="42">
        <v>8.1920000000000002</v>
      </c>
      <c r="E102" s="42">
        <v>-19.311</v>
      </c>
      <c r="F102" s="42">
        <v>30.59</v>
      </c>
      <c r="G102" s="108">
        <v>0.78295138888888882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68</v>
      </c>
      <c r="C103" s="42">
        <v>1585</v>
      </c>
      <c r="D103" s="42">
        <v>8.0009999999999994</v>
      </c>
      <c r="E103" s="42">
        <v>-19.341999999999999</v>
      </c>
      <c r="F103" s="42">
        <v>30.614999999999998</v>
      </c>
      <c r="G103" s="108">
        <v>0.78295138888888882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68</v>
      </c>
      <c r="C104" s="42">
        <v>1553</v>
      </c>
      <c r="D104" s="42">
        <v>7.8319999999999999</v>
      </c>
      <c r="E104" s="42">
        <v>-19.283999999999999</v>
      </c>
      <c r="F104" s="42">
        <v>30.564</v>
      </c>
      <c r="G104" s="108">
        <v>0.78295138888888882</v>
      </c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68</v>
      </c>
      <c r="C105" s="42">
        <v>1520</v>
      </c>
      <c r="D105" s="42">
        <v>7.6589999999999998</v>
      </c>
      <c r="E105" s="42">
        <v>-19.355</v>
      </c>
      <c r="F105" s="42">
        <v>30.577000000000002</v>
      </c>
      <c r="G105" s="108">
        <v>0.78295138888888882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8</v>
      </c>
      <c r="B106" s="42" t="s">
        <v>68</v>
      </c>
      <c r="C106" s="42">
        <v>1488</v>
      </c>
      <c r="D106" s="42">
        <v>7.4880000000000004</v>
      </c>
      <c r="E106" s="42">
        <v>-19.309999999999999</v>
      </c>
      <c r="F106" s="42">
        <v>30.6</v>
      </c>
      <c r="G106" s="108">
        <v>0.78295138888888882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8</v>
      </c>
      <c r="B107" s="42" t="s">
        <v>68</v>
      </c>
      <c r="C107" s="42">
        <v>1456</v>
      </c>
      <c r="D107" s="42">
        <v>7.3319999999999999</v>
      </c>
      <c r="E107" s="42">
        <v>-19.224</v>
      </c>
      <c r="F107" s="42">
        <v>30.512</v>
      </c>
      <c r="G107" s="108">
        <v>0.78295138888888882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66</v>
      </c>
      <c r="C108" s="42">
        <v>4083</v>
      </c>
      <c r="D108" s="42">
        <v>57.536000000000001</v>
      </c>
      <c r="E108" s="42">
        <v>-4.5570000000000004</v>
      </c>
      <c r="F108" s="42">
        <v>19.731999999999999</v>
      </c>
      <c r="G108" s="108">
        <v>0.79231481481481481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66</v>
      </c>
      <c r="C109" s="42">
        <v>4079</v>
      </c>
      <c r="D109" s="42">
        <v>58.524000000000001</v>
      </c>
      <c r="E109" s="42">
        <v>-4.57</v>
      </c>
      <c r="F109" s="42">
        <v>19.670000000000002</v>
      </c>
      <c r="G109" s="108">
        <v>0.79231481481481481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66</v>
      </c>
      <c r="C110" s="42">
        <v>4078</v>
      </c>
      <c r="D110" s="42">
        <v>58.514000000000003</v>
      </c>
      <c r="E110" s="42">
        <v>-4.5839999999999996</v>
      </c>
      <c r="F110" s="42">
        <v>19.678999999999998</v>
      </c>
      <c r="G110" s="108">
        <v>0.79231481481481481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66</v>
      </c>
      <c r="C111" s="42">
        <v>4078</v>
      </c>
      <c r="D111" s="42">
        <v>58.524000000000001</v>
      </c>
      <c r="E111" s="42">
        <v>-4.5789999999999997</v>
      </c>
      <c r="F111" s="42">
        <v>19.715</v>
      </c>
      <c r="G111" s="108">
        <v>0.79231481481481481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66</v>
      </c>
      <c r="C112" s="42">
        <v>4076</v>
      </c>
      <c r="D112" s="42">
        <v>58.56</v>
      </c>
      <c r="E112" s="42">
        <v>-4.5659999999999998</v>
      </c>
      <c r="F112" s="42">
        <v>19.696000000000002</v>
      </c>
      <c r="G112" s="108">
        <v>0.79231481481481481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66</v>
      </c>
      <c r="C113" s="42">
        <v>229</v>
      </c>
      <c r="D113" s="42">
        <v>0.626</v>
      </c>
      <c r="E113" s="42">
        <v>-19.896000000000001</v>
      </c>
      <c r="F113" s="42">
        <v>29.997</v>
      </c>
      <c r="G113" s="108">
        <v>0.79231481481481481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9</v>
      </c>
      <c r="B114" s="42" t="s">
        <v>66</v>
      </c>
      <c r="C114" s="42">
        <v>768</v>
      </c>
      <c r="D114" s="42">
        <v>4.2009999999999996</v>
      </c>
      <c r="E114" s="42">
        <v>-19.387</v>
      </c>
      <c r="F114" s="42">
        <v>30.585000000000001</v>
      </c>
      <c r="G114" s="108">
        <v>0.79231481481481481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9</v>
      </c>
      <c r="B115" s="42" t="s">
        <v>66</v>
      </c>
      <c r="C115" s="42">
        <v>745</v>
      </c>
      <c r="D115" s="42">
        <v>3.875</v>
      </c>
      <c r="E115" s="42">
        <v>-19.452999999999999</v>
      </c>
      <c r="F115" s="42">
        <v>30.664999999999999</v>
      </c>
      <c r="G115" s="108">
        <v>0.79231481481481481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9</v>
      </c>
      <c r="B116" s="42" t="s">
        <v>66</v>
      </c>
      <c r="C116" s="42">
        <v>728</v>
      </c>
      <c r="D116" s="42">
        <v>3.698</v>
      </c>
      <c r="E116" s="42">
        <v>-19.559000000000001</v>
      </c>
      <c r="F116" s="42">
        <v>30.635000000000002</v>
      </c>
      <c r="G116" s="108">
        <v>0.79231481481481481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9</v>
      </c>
      <c r="B117" s="42" t="s">
        <v>66</v>
      </c>
      <c r="C117" s="42">
        <v>713</v>
      </c>
      <c r="D117" s="42">
        <v>3.5819999999999999</v>
      </c>
      <c r="E117" s="42">
        <v>-19.347000000000001</v>
      </c>
      <c r="F117" s="42">
        <v>30.658000000000001</v>
      </c>
      <c r="G117" s="108">
        <v>0.79231481481481481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9</v>
      </c>
      <c r="B118" s="42" t="s">
        <v>66</v>
      </c>
      <c r="C118" s="42">
        <v>698</v>
      </c>
      <c r="D118" s="42">
        <v>3.4889999999999999</v>
      </c>
      <c r="E118" s="42">
        <v>-19.434999999999999</v>
      </c>
      <c r="F118" s="42">
        <v>30.67</v>
      </c>
      <c r="G118" s="108">
        <v>0.79231481481481481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9</v>
      </c>
      <c r="B119" s="42" t="s">
        <v>66</v>
      </c>
      <c r="C119" s="42">
        <v>684</v>
      </c>
      <c r="D119" s="42">
        <v>3.411</v>
      </c>
      <c r="E119" s="42">
        <v>-19.375</v>
      </c>
      <c r="F119" s="42">
        <v>30.707000000000001</v>
      </c>
      <c r="G119" s="108">
        <v>0.79231481481481481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9</v>
      </c>
      <c r="B120" s="42" t="s">
        <v>66</v>
      </c>
      <c r="C120" s="42">
        <v>670</v>
      </c>
      <c r="D120" s="42">
        <v>3.34</v>
      </c>
      <c r="E120" s="42">
        <v>-19.327999999999999</v>
      </c>
      <c r="F120" s="42">
        <v>30.658000000000001</v>
      </c>
      <c r="G120" s="108">
        <v>0.79231481481481481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9</v>
      </c>
      <c r="B121" s="42" t="s">
        <v>66</v>
      </c>
      <c r="C121" s="42">
        <v>656</v>
      </c>
      <c r="D121" s="42">
        <v>3.2719999999999998</v>
      </c>
      <c r="E121" s="42">
        <v>-19.456</v>
      </c>
      <c r="F121" s="42">
        <v>30.631</v>
      </c>
      <c r="G121" s="108">
        <v>0.79231481481481481</v>
      </c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9</v>
      </c>
      <c r="B122" s="42" t="s">
        <v>66</v>
      </c>
      <c r="C122" s="42">
        <v>643</v>
      </c>
      <c r="D122" s="42">
        <v>3.206</v>
      </c>
      <c r="E122" s="42">
        <v>-19.388000000000002</v>
      </c>
      <c r="F122" s="42">
        <v>30.416</v>
      </c>
      <c r="G122" s="108">
        <v>0.79231481481481481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9</v>
      </c>
      <c r="B123" s="42" t="s">
        <v>66</v>
      </c>
      <c r="C123" s="42">
        <v>628</v>
      </c>
      <c r="D123" s="42">
        <v>3.1389999999999998</v>
      </c>
      <c r="E123" s="42">
        <v>-19.492999999999999</v>
      </c>
      <c r="F123" s="42">
        <v>30.51</v>
      </c>
      <c r="G123" s="108">
        <v>0.79231481481481481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66</v>
      </c>
      <c r="C124" s="42">
        <v>4087</v>
      </c>
      <c r="D124" s="42">
        <v>57.725000000000001</v>
      </c>
      <c r="E124" s="42">
        <v>-4.5830000000000002</v>
      </c>
      <c r="F124" s="42">
        <v>19.71</v>
      </c>
      <c r="G124" s="108">
        <v>0.80128472222222225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66</v>
      </c>
      <c r="C125" s="42">
        <v>4081</v>
      </c>
      <c r="D125" s="42">
        <v>58.537999999999997</v>
      </c>
      <c r="E125" s="42">
        <v>-4.57</v>
      </c>
      <c r="F125" s="42">
        <v>19.670000000000002</v>
      </c>
      <c r="G125" s="108">
        <v>0.80128472222222225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66</v>
      </c>
      <c r="C126" s="42">
        <v>4082</v>
      </c>
      <c r="D126" s="42">
        <v>58.594999999999999</v>
      </c>
      <c r="E126" s="42">
        <v>-4.6050000000000004</v>
      </c>
      <c r="F126" s="42">
        <v>19.673999999999999</v>
      </c>
      <c r="G126" s="108">
        <v>0.80128472222222225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66</v>
      </c>
      <c r="C127" s="42">
        <v>4082</v>
      </c>
      <c r="D127" s="42">
        <v>58.59</v>
      </c>
      <c r="E127" s="42">
        <v>-4.5890000000000004</v>
      </c>
      <c r="F127" s="42">
        <v>19.684999999999999</v>
      </c>
      <c r="G127" s="108">
        <v>0.80128472222222225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66</v>
      </c>
      <c r="C128" s="42">
        <v>4081</v>
      </c>
      <c r="D128" s="42">
        <v>58.613</v>
      </c>
      <c r="E128" s="42">
        <v>-4.5869999999999997</v>
      </c>
      <c r="F128" s="42">
        <v>19.721</v>
      </c>
      <c r="G128" s="108">
        <v>0.80128472222222225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66</v>
      </c>
      <c r="C129" s="42">
        <v>166</v>
      </c>
      <c r="D129" s="42">
        <v>0.45300000000000001</v>
      </c>
      <c r="E129" s="42">
        <v>-20.169</v>
      </c>
      <c r="F129" s="42">
        <v>28.114000000000001</v>
      </c>
      <c r="G129" s="108">
        <v>0.80128472222222225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10</v>
      </c>
      <c r="B130" s="42" t="s">
        <v>66</v>
      </c>
      <c r="C130" s="42">
        <v>561</v>
      </c>
      <c r="D130" s="42">
        <v>3.0739999999999998</v>
      </c>
      <c r="E130" s="42">
        <v>-19.353999999999999</v>
      </c>
      <c r="F130" s="42">
        <v>30.584</v>
      </c>
      <c r="G130" s="108">
        <v>0.80128472222222225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10</v>
      </c>
      <c r="B131" s="42" t="s">
        <v>66</v>
      </c>
      <c r="C131" s="42">
        <v>544</v>
      </c>
      <c r="D131" s="42">
        <v>2.8540000000000001</v>
      </c>
      <c r="E131" s="42">
        <v>-19.477</v>
      </c>
      <c r="F131" s="42">
        <v>30.681999999999999</v>
      </c>
      <c r="G131" s="108">
        <v>0.80128472222222225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10</v>
      </c>
      <c r="B132" s="42" t="s">
        <v>66</v>
      </c>
      <c r="C132" s="42">
        <v>531</v>
      </c>
      <c r="D132" s="42">
        <v>2.7280000000000002</v>
      </c>
      <c r="E132" s="42">
        <v>-19.422999999999998</v>
      </c>
      <c r="F132" s="42">
        <v>30.672000000000001</v>
      </c>
      <c r="G132" s="108">
        <v>0.80128472222222225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10</v>
      </c>
      <c r="B133" s="42" t="s">
        <v>66</v>
      </c>
      <c r="C133" s="42">
        <v>519</v>
      </c>
      <c r="D133" s="42">
        <v>2.6429999999999998</v>
      </c>
      <c r="E133" s="42">
        <v>-19.347999999999999</v>
      </c>
      <c r="F133" s="42">
        <v>30.72</v>
      </c>
      <c r="G133" s="108">
        <v>0.80128472222222225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10</v>
      </c>
      <c r="B134" s="42" t="s">
        <v>66</v>
      </c>
      <c r="C134" s="42">
        <v>508</v>
      </c>
      <c r="D134" s="42">
        <v>2.5750000000000002</v>
      </c>
      <c r="E134" s="42">
        <v>-19.367999999999999</v>
      </c>
      <c r="F134" s="42">
        <v>30.768999999999998</v>
      </c>
      <c r="G134" s="108">
        <v>0.80128472222222225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10</v>
      </c>
      <c r="B135" s="42" t="s">
        <v>66</v>
      </c>
      <c r="C135" s="42">
        <v>498</v>
      </c>
      <c r="D135" s="42">
        <v>2.5139999999999998</v>
      </c>
      <c r="E135" s="42">
        <v>-19.419</v>
      </c>
      <c r="F135" s="42">
        <v>30.760999999999999</v>
      </c>
      <c r="G135" s="108">
        <v>0.80128472222222225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10</v>
      </c>
      <c r="B136" s="42" t="s">
        <v>66</v>
      </c>
      <c r="C136" s="42">
        <v>487</v>
      </c>
      <c r="D136" s="42">
        <v>2.456</v>
      </c>
      <c r="E136" s="42">
        <v>-19.425000000000001</v>
      </c>
      <c r="F136" s="42">
        <v>30.489000000000001</v>
      </c>
      <c r="G136" s="108">
        <v>0.80128472222222225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10</v>
      </c>
      <c r="B137" s="42" t="s">
        <v>66</v>
      </c>
      <c r="C137" s="42">
        <v>477</v>
      </c>
      <c r="D137" s="42">
        <v>2.4039999999999999</v>
      </c>
      <c r="E137" s="42">
        <v>-19.47</v>
      </c>
      <c r="F137" s="42">
        <v>30.698</v>
      </c>
      <c r="G137" s="108">
        <v>0.80128472222222225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10</v>
      </c>
      <c r="B138" s="42" t="s">
        <v>66</v>
      </c>
      <c r="C138" s="42">
        <v>466</v>
      </c>
      <c r="D138" s="42">
        <v>2.35</v>
      </c>
      <c r="E138" s="42">
        <v>-19.483000000000001</v>
      </c>
      <c r="F138" s="42">
        <v>30.585999999999999</v>
      </c>
      <c r="G138" s="108">
        <v>0.80128472222222225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10</v>
      </c>
      <c r="B139" s="42" t="s">
        <v>66</v>
      </c>
      <c r="C139" s="42">
        <v>457</v>
      </c>
      <c r="D139" s="42">
        <v>2.298</v>
      </c>
      <c r="E139" s="42">
        <v>-19.381</v>
      </c>
      <c r="F139" s="42">
        <v>30.425999999999998</v>
      </c>
      <c r="G139" s="108">
        <v>0.80128472222222225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4085</v>
      </c>
      <c r="D140" s="42">
        <v>57.764000000000003</v>
      </c>
      <c r="E140" s="42">
        <v>-4.5910000000000002</v>
      </c>
      <c r="F140" s="42">
        <v>19.768000000000001</v>
      </c>
      <c r="G140" s="108">
        <v>0.81064814814814812</v>
      </c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4082</v>
      </c>
      <c r="D141" s="42">
        <v>58.575000000000003</v>
      </c>
      <c r="E141" s="42">
        <v>-4.57</v>
      </c>
      <c r="F141" s="42">
        <v>19.670000000000002</v>
      </c>
      <c r="G141" s="108">
        <v>0.81064814814814812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4082</v>
      </c>
      <c r="D142" s="42">
        <v>58.627000000000002</v>
      </c>
      <c r="E142" s="42">
        <v>-4.569</v>
      </c>
      <c r="F142" s="42">
        <v>19.675999999999998</v>
      </c>
      <c r="G142" s="108">
        <v>0.81064814814814812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4081</v>
      </c>
      <c r="D143" s="42">
        <v>58.564</v>
      </c>
      <c r="E143" s="42">
        <v>-4.577</v>
      </c>
      <c r="F143" s="42">
        <v>19.709</v>
      </c>
      <c r="G143" s="108">
        <v>0.81064814814814812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69</v>
      </c>
      <c r="C144" s="42">
        <v>4083</v>
      </c>
      <c r="D144" s="42">
        <v>58.606000000000002</v>
      </c>
      <c r="E144" s="42">
        <v>-4.5999999999999996</v>
      </c>
      <c r="F144" s="42">
        <v>19.686</v>
      </c>
      <c r="G144" s="108">
        <v>0.81064814814814812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69</v>
      </c>
      <c r="C145" s="42">
        <v>1120</v>
      </c>
      <c r="D145" s="42">
        <v>3.077</v>
      </c>
      <c r="E145" s="42">
        <v>-19.949000000000002</v>
      </c>
      <c r="F145" s="42">
        <v>30.131</v>
      </c>
      <c r="G145" s="108">
        <v>0.81064814814814812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11</v>
      </c>
      <c r="B146" s="42" t="s">
        <v>69</v>
      </c>
      <c r="C146" s="42">
        <v>3876</v>
      </c>
      <c r="D146" s="42">
        <v>20.344999999999999</v>
      </c>
      <c r="E146" s="42">
        <v>-19.356999999999999</v>
      </c>
      <c r="F146" s="42">
        <v>30.602</v>
      </c>
      <c r="G146" s="108">
        <v>0.81064814814814812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11</v>
      </c>
      <c r="B147" s="42" t="s">
        <v>69</v>
      </c>
      <c r="C147" s="42">
        <v>3774</v>
      </c>
      <c r="D147" s="42">
        <v>19.420999999999999</v>
      </c>
      <c r="E147" s="42">
        <v>-19.414999999999999</v>
      </c>
      <c r="F147" s="42">
        <v>30.561</v>
      </c>
      <c r="G147" s="108">
        <v>0.81064814814814812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11</v>
      </c>
      <c r="B148" s="42" t="s">
        <v>69</v>
      </c>
      <c r="C148" s="42">
        <v>3690</v>
      </c>
      <c r="D148" s="42">
        <v>18.791</v>
      </c>
      <c r="E148" s="42">
        <v>-19.376999999999999</v>
      </c>
      <c r="F148" s="42">
        <v>30.609000000000002</v>
      </c>
      <c r="G148" s="108">
        <v>0.81064814814814812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11</v>
      </c>
      <c r="B149" s="42" t="s">
        <v>69</v>
      </c>
      <c r="C149" s="42">
        <v>3610</v>
      </c>
      <c r="D149" s="42">
        <v>18.312999999999999</v>
      </c>
      <c r="E149" s="42">
        <v>-19.391999999999999</v>
      </c>
      <c r="F149" s="42">
        <v>30.597000000000001</v>
      </c>
      <c r="G149" s="108">
        <v>0.81064814814814812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11</v>
      </c>
      <c r="B150" s="42" t="s">
        <v>69</v>
      </c>
      <c r="C150" s="42">
        <v>3529</v>
      </c>
      <c r="D150" s="42">
        <v>17.869</v>
      </c>
      <c r="E150" s="42">
        <v>-19.36</v>
      </c>
      <c r="F150" s="42">
        <v>30.614999999999998</v>
      </c>
      <c r="G150" s="108">
        <v>0.81064814814814812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11</v>
      </c>
      <c r="B151" s="42" t="s">
        <v>69</v>
      </c>
      <c r="C151" s="42">
        <v>3454</v>
      </c>
      <c r="D151" s="42">
        <v>17.466999999999999</v>
      </c>
      <c r="E151" s="42">
        <v>-19.390999999999998</v>
      </c>
      <c r="F151" s="42">
        <v>30.666</v>
      </c>
      <c r="G151" s="108">
        <v>0.81064814814814812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11</v>
      </c>
      <c r="B152" s="42" t="s">
        <v>69</v>
      </c>
      <c r="C152" s="42">
        <v>3383</v>
      </c>
      <c r="D152" s="42">
        <v>17.077000000000002</v>
      </c>
      <c r="E152" s="42">
        <v>-19.356000000000002</v>
      </c>
      <c r="F152" s="42">
        <v>30.562999999999999</v>
      </c>
      <c r="G152" s="108">
        <v>0.81064814814814812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11</v>
      </c>
      <c r="B153" s="42" t="s">
        <v>69</v>
      </c>
      <c r="C153" s="42">
        <v>3313</v>
      </c>
      <c r="D153" s="42">
        <v>16.704999999999998</v>
      </c>
      <c r="E153" s="42">
        <v>-19.428000000000001</v>
      </c>
      <c r="F153" s="42">
        <v>30.670999999999999</v>
      </c>
      <c r="G153" s="108">
        <v>0.81064814814814812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11</v>
      </c>
      <c r="B154" s="42" t="s">
        <v>69</v>
      </c>
      <c r="C154" s="42">
        <v>3247</v>
      </c>
      <c r="D154" s="42">
        <v>16.350999999999999</v>
      </c>
      <c r="E154" s="42">
        <v>-19.425999999999998</v>
      </c>
      <c r="F154" s="42">
        <v>30.637</v>
      </c>
      <c r="G154" s="108">
        <v>0.81064814814814812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11</v>
      </c>
      <c r="B155" s="42" t="s">
        <v>69</v>
      </c>
      <c r="C155" s="42">
        <v>3182</v>
      </c>
      <c r="D155" s="42">
        <v>16.010000000000002</v>
      </c>
      <c r="E155" s="42">
        <v>-19.379000000000001</v>
      </c>
      <c r="F155" s="42">
        <v>30.597999999999999</v>
      </c>
      <c r="G155" s="108">
        <v>0.81064814814814812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69</v>
      </c>
      <c r="C156" s="42">
        <v>4087</v>
      </c>
      <c r="D156" s="42">
        <v>57.749000000000002</v>
      </c>
      <c r="E156" s="42">
        <v>-4.5750000000000002</v>
      </c>
      <c r="F156" s="42">
        <v>19.736000000000001</v>
      </c>
      <c r="G156" s="108">
        <v>0.81961805555555556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69</v>
      </c>
      <c r="C157" s="42">
        <v>4082</v>
      </c>
      <c r="D157" s="42">
        <v>58.600999999999999</v>
      </c>
      <c r="E157" s="42">
        <v>-4.57</v>
      </c>
      <c r="F157" s="42">
        <v>19.670000000000002</v>
      </c>
      <c r="G157" s="108">
        <v>0.81961805555555556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69</v>
      </c>
      <c r="C158" s="42">
        <v>4084</v>
      </c>
      <c r="D158" s="42">
        <v>58.636000000000003</v>
      </c>
      <c r="E158" s="42">
        <v>-4.5819999999999999</v>
      </c>
      <c r="F158" s="42">
        <v>19.652000000000001</v>
      </c>
      <c r="G158" s="108">
        <v>0.81961805555555556</v>
      </c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69</v>
      </c>
      <c r="C159" s="42">
        <v>4083</v>
      </c>
      <c r="D159" s="42">
        <v>58.576999999999998</v>
      </c>
      <c r="E159" s="42">
        <v>-4.5659999999999998</v>
      </c>
      <c r="F159" s="42">
        <v>19.701000000000001</v>
      </c>
      <c r="G159" s="108">
        <v>0.81961805555555556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69</v>
      </c>
      <c r="C160" s="42">
        <v>4081</v>
      </c>
      <c r="D160" s="42">
        <v>58.606000000000002</v>
      </c>
      <c r="E160" s="42">
        <v>-4.5869999999999997</v>
      </c>
      <c r="F160" s="42">
        <v>19.68</v>
      </c>
      <c r="G160" s="108">
        <v>0.81961805555555556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69</v>
      </c>
      <c r="C161" s="42">
        <v>1179</v>
      </c>
      <c r="D161" s="42">
        <v>3.246</v>
      </c>
      <c r="E161" s="42">
        <v>-19.916</v>
      </c>
      <c r="F161" s="42">
        <v>30.321000000000002</v>
      </c>
      <c r="G161" s="108">
        <v>0.81961805555555556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12</v>
      </c>
      <c r="B162" s="42" t="s">
        <v>69</v>
      </c>
      <c r="C162" s="42">
        <v>4087</v>
      </c>
      <c r="D162" s="42">
        <v>21.099</v>
      </c>
      <c r="E162" s="42">
        <v>-19.381</v>
      </c>
      <c r="F162" s="42">
        <v>30.609000000000002</v>
      </c>
      <c r="G162" s="108">
        <v>0.81961805555555556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12</v>
      </c>
      <c r="B163" s="42" t="s">
        <v>69</v>
      </c>
      <c r="C163" s="42">
        <v>3982</v>
      </c>
      <c r="D163" s="42">
        <v>20.335000000000001</v>
      </c>
      <c r="E163" s="42">
        <v>-19.420999999999999</v>
      </c>
      <c r="F163" s="42">
        <v>30.597000000000001</v>
      </c>
      <c r="G163" s="108">
        <v>0.81961805555555556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12</v>
      </c>
      <c r="B164" s="42" t="s">
        <v>69</v>
      </c>
      <c r="C164" s="42">
        <v>3885</v>
      </c>
      <c r="D164" s="42">
        <v>19.777000000000001</v>
      </c>
      <c r="E164" s="42">
        <v>-19.399000000000001</v>
      </c>
      <c r="F164" s="42">
        <v>30.66</v>
      </c>
      <c r="G164" s="108">
        <v>0.81961805555555556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12</v>
      </c>
      <c r="B165" s="42" t="s">
        <v>69</v>
      </c>
      <c r="C165" s="42">
        <v>3788</v>
      </c>
      <c r="D165" s="42">
        <v>19.295000000000002</v>
      </c>
      <c r="E165" s="42">
        <v>-19.382999999999999</v>
      </c>
      <c r="F165" s="42">
        <v>30.588000000000001</v>
      </c>
      <c r="G165" s="108">
        <v>0.81961805555555556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12</v>
      </c>
      <c r="B166" s="42" t="s">
        <v>69</v>
      </c>
      <c r="C166" s="42">
        <v>3701</v>
      </c>
      <c r="D166" s="42">
        <v>18.847999999999999</v>
      </c>
      <c r="E166" s="42">
        <v>-19.369</v>
      </c>
      <c r="F166" s="42">
        <v>30.57</v>
      </c>
      <c r="G166" s="108">
        <v>0.81961805555555556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12</v>
      </c>
      <c r="B167" s="42" t="s">
        <v>69</v>
      </c>
      <c r="C167" s="42">
        <v>3615</v>
      </c>
      <c r="D167" s="42">
        <v>18.437999999999999</v>
      </c>
      <c r="E167" s="42">
        <v>-19.376000000000001</v>
      </c>
      <c r="F167" s="42">
        <v>30.622</v>
      </c>
      <c r="G167" s="108">
        <v>0.81961805555555556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12</v>
      </c>
      <c r="B168" s="42" t="s">
        <v>69</v>
      </c>
      <c r="C168" s="42">
        <v>3532</v>
      </c>
      <c r="D168" s="42">
        <v>18.02</v>
      </c>
      <c r="E168" s="42">
        <v>-19.329999999999998</v>
      </c>
      <c r="F168" s="42">
        <v>30.603999999999999</v>
      </c>
      <c r="G168" s="108">
        <v>0.81961805555555556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12</v>
      </c>
      <c r="B169" s="42" t="s">
        <v>69</v>
      </c>
      <c r="C169" s="42">
        <v>3455</v>
      </c>
      <c r="D169" s="42">
        <v>17.63</v>
      </c>
      <c r="E169" s="42">
        <v>-19.356000000000002</v>
      </c>
      <c r="F169" s="42">
        <v>30.591999999999999</v>
      </c>
      <c r="G169" s="108">
        <v>0.81961805555555556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12</v>
      </c>
      <c r="B170" s="42" t="s">
        <v>69</v>
      </c>
      <c r="C170" s="42">
        <v>3376</v>
      </c>
      <c r="D170" s="42">
        <v>17.236000000000001</v>
      </c>
      <c r="E170" s="42">
        <v>-19.367000000000001</v>
      </c>
      <c r="F170" s="42">
        <v>30.635000000000002</v>
      </c>
      <c r="G170" s="108">
        <v>0.81961805555555556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12</v>
      </c>
      <c r="B171" s="42" t="s">
        <v>69</v>
      </c>
      <c r="C171" s="42">
        <v>3305</v>
      </c>
      <c r="D171" s="42">
        <v>16.859000000000002</v>
      </c>
      <c r="E171" s="42">
        <v>-19.387</v>
      </c>
      <c r="F171" s="42">
        <v>30.629000000000001</v>
      </c>
      <c r="G171" s="108">
        <v>0.81961805555555556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70</v>
      </c>
      <c r="C172" s="42">
        <v>4085</v>
      </c>
      <c r="D172" s="42">
        <v>57.756999999999998</v>
      </c>
      <c r="E172" s="42">
        <v>-4.5830000000000002</v>
      </c>
      <c r="F172" s="42">
        <v>19.689</v>
      </c>
      <c r="G172" s="108">
        <v>0.82898148148148154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70</v>
      </c>
      <c r="C173" s="42">
        <v>4077</v>
      </c>
      <c r="D173" s="42">
        <v>58.533000000000001</v>
      </c>
      <c r="E173" s="42">
        <v>-4.57</v>
      </c>
      <c r="F173" s="42">
        <v>19.670000000000002</v>
      </c>
      <c r="G173" s="108">
        <v>0.82898148148148154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70</v>
      </c>
      <c r="C174" s="42">
        <v>4083</v>
      </c>
      <c r="D174" s="42">
        <v>58.603000000000002</v>
      </c>
      <c r="E174" s="42">
        <v>-4.58</v>
      </c>
      <c r="F174" s="42">
        <v>19.690000000000001</v>
      </c>
      <c r="G174" s="108">
        <v>0.82898148148148154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70</v>
      </c>
      <c r="C175" s="42">
        <v>4082</v>
      </c>
      <c r="D175" s="42">
        <v>58.616</v>
      </c>
      <c r="E175" s="42">
        <v>-4.5730000000000004</v>
      </c>
      <c r="F175" s="42">
        <v>19.681000000000001</v>
      </c>
      <c r="G175" s="108">
        <v>0.82898148148148154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70</v>
      </c>
      <c r="C176" s="42">
        <v>4083</v>
      </c>
      <c r="D176" s="42">
        <v>58.621000000000002</v>
      </c>
      <c r="E176" s="42">
        <v>-4.5839999999999996</v>
      </c>
      <c r="F176" s="42">
        <v>19.696000000000002</v>
      </c>
      <c r="G176" s="108">
        <v>0.82898148148148154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13</v>
      </c>
      <c r="B177" s="42" t="s">
        <v>70</v>
      </c>
      <c r="C177" s="42">
        <v>2307</v>
      </c>
      <c r="D177" s="42">
        <v>6.4210000000000003</v>
      </c>
      <c r="E177" s="42">
        <v>-19.768000000000001</v>
      </c>
      <c r="F177" s="42">
        <v>30.331</v>
      </c>
      <c r="G177" s="108">
        <v>0.82898148148148154</v>
      </c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13</v>
      </c>
      <c r="B178" s="42" t="s">
        <v>70</v>
      </c>
      <c r="C178" s="42">
        <v>8004</v>
      </c>
      <c r="D178" s="42">
        <v>42.063000000000002</v>
      </c>
      <c r="E178" s="42">
        <v>-19.308</v>
      </c>
      <c r="F178" s="42">
        <v>30.498999999999999</v>
      </c>
      <c r="G178" s="108">
        <v>0.82898148148148154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13</v>
      </c>
      <c r="B179" s="42" t="s">
        <v>70</v>
      </c>
      <c r="C179" s="42">
        <v>7800</v>
      </c>
      <c r="D179" s="42">
        <v>40.476999999999997</v>
      </c>
      <c r="E179" s="42">
        <v>-19.315999999999999</v>
      </c>
      <c r="F179" s="42">
        <v>30.443000000000001</v>
      </c>
      <c r="G179" s="108">
        <v>0.82898148148148154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13</v>
      </c>
      <c r="B180" s="42" t="s">
        <v>70</v>
      </c>
      <c r="C180" s="42">
        <v>7635</v>
      </c>
      <c r="D180" s="42">
        <v>39.357999999999997</v>
      </c>
      <c r="E180" s="42">
        <v>-19.323</v>
      </c>
      <c r="F180" s="42">
        <v>30.454000000000001</v>
      </c>
      <c r="G180" s="108">
        <v>0.82898148148148154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13</v>
      </c>
      <c r="B181" s="42" t="s">
        <v>70</v>
      </c>
      <c r="C181" s="42">
        <v>7479</v>
      </c>
      <c r="D181" s="42">
        <v>38.423000000000002</v>
      </c>
      <c r="E181" s="42">
        <v>-19.358000000000001</v>
      </c>
      <c r="F181" s="42">
        <v>30.445</v>
      </c>
      <c r="G181" s="108">
        <v>0.82898148148148154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13</v>
      </c>
      <c r="B182" s="42" t="s">
        <v>70</v>
      </c>
      <c r="C182" s="42">
        <v>7323</v>
      </c>
      <c r="D182" s="42">
        <v>37.56</v>
      </c>
      <c r="E182" s="42">
        <v>-19.350000000000001</v>
      </c>
      <c r="F182" s="42">
        <v>30.468</v>
      </c>
      <c r="G182" s="108">
        <v>0.82898148148148154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13</v>
      </c>
      <c r="B183" s="42" t="s">
        <v>70</v>
      </c>
      <c r="C183" s="42">
        <v>7174</v>
      </c>
      <c r="D183" s="42">
        <v>36.76</v>
      </c>
      <c r="E183" s="42">
        <v>-19.306999999999999</v>
      </c>
      <c r="F183" s="42">
        <v>30.47</v>
      </c>
      <c r="G183" s="108">
        <v>0.82898148148148154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13</v>
      </c>
      <c r="B184" s="42" t="s">
        <v>70</v>
      </c>
      <c r="C184" s="42">
        <v>7036</v>
      </c>
      <c r="D184" s="42">
        <v>36.009</v>
      </c>
      <c r="E184" s="42">
        <v>-19.280999999999999</v>
      </c>
      <c r="F184" s="42">
        <v>30.448</v>
      </c>
      <c r="G184" s="108">
        <v>0.82898148148148154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13</v>
      </c>
      <c r="B185" s="42" t="s">
        <v>70</v>
      </c>
      <c r="C185" s="42">
        <v>6891</v>
      </c>
      <c r="D185" s="42">
        <v>35.244</v>
      </c>
      <c r="E185" s="42">
        <v>-19.318000000000001</v>
      </c>
      <c r="F185" s="42">
        <v>30.484999999999999</v>
      </c>
      <c r="G185" s="108">
        <v>0.82898148148148154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13</v>
      </c>
      <c r="B186" s="42" t="s">
        <v>70</v>
      </c>
      <c r="C186" s="42">
        <v>6758</v>
      </c>
      <c r="D186" s="42">
        <v>34.508000000000003</v>
      </c>
      <c r="E186" s="42">
        <v>-19.303000000000001</v>
      </c>
      <c r="F186" s="42">
        <v>30.459</v>
      </c>
      <c r="G186" s="108">
        <v>0.82898148148148154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13</v>
      </c>
      <c r="B187" s="42" t="s">
        <v>70</v>
      </c>
      <c r="C187" s="42">
        <v>6627</v>
      </c>
      <c r="D187" s="42">
        <v>33.802999999999997</v>
      </c>
      <c r="E187" s="42">
        <v>-19.308</v>
      </c>
      <c r="F187" s="42">
        <v>30.498000000000001</v>
      </c>
      <c r="G187" s="108">
        <v>0.82898148148148154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70</v>
      </c>
      <c r="C188" s="42">
        <v>4088</v>
      </c>
      <c r="D188" s="42">
        <v>57.765999999999998</v>
      </c>
      <c r="E188" s="42">
        <v>-4.54</v>
      </c>
      <c r="F188" s="42">
        <v>19.681000000000001</v>
      </c>
      <c r="G188" s="108">
        <v>0.83796296296296291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70</v>
      </c>
      <c r="C189" s="42">
        <v>4083</v>
      </c>
      <c r="D189" s="42">
        <v>58.628</v>
      </c>
      <c r="E189" s="42">
        <v>-4.57</v>
      </c>
      <c r="F189" s="42">
        <v>19.670000000000002</v>
      </c>
      <c r="G189" s="108">
        <v>0.83796296296296291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70</v>
      </c>
      <c r="C190" s="42">
        <v>4085</v>
      </c>
      <c r="D190" s="42">
        <v>58.627000000000002</v>
      </c>
      <c r="E190" s="42">
        <v>-4.5599999999999996</v>
      </c>
      <c r="F190" s="42">
        <v>19.696999999999999</v>
      </c>
      <c r="G190" s="108">
        <v>0.83796296296296291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70</v>
      </c>
      <c r="C191" s="42">
        <v>4085</v>
      </c>
      <c r="D191" s="42">
        <v>58.628</v>
      </c>
      <c r="E191" s="42">
        <v>-4.5679999999999996</v>
      </c>
      <c r="F191" s="42">
        <v>19.643999999999998</v>
      </c>
      <c r="G191" s="108">
        <v>0.83796296296296291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70</v>
      </c>
      <c r="C192" s="42">
        <v>4084</v>
      </c>
      <c r="D192" s="42">
        <v>58.637999999999998</v>
      </c>
      <c r="E192" s="42">
        <v>-4.5739999999999998</v>
      </c>
      <c r="F192" s="42">
        <v>19.667000000000002</v>
      </c>
      <c r="G192" s="108">
        <v>0.83796296296296291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70</v>
      </c>
      <c r="C193" s="42">
        <v>2207</v>
      </c>
      <c r="D193" s="42">
        <v>6.1479999999999997</v>
      </c>
      <c r="E193" s="42">
        <v>-19.785</v>
      </c>
      <c r="F193" s="42">
        <v>30.606999999999999</v>
      </c>
      <c r="G193" s="108">
        <v>0.83796296296296291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14</v>
      </c>
      <c r="B194" s="42" t="s">
        <v>70</v>
      </c>
      <c r="C194" s="42">
        <v>7530</v>
      </c>
      <c r="D194" s="42">
        <v>39.744999999999997</v>
      </c>
      <c r="E194" s="42">
        <v>-19.291</v>
      </c>
      <c r="F194" s="42">
        <v>30.648</v>
      </c>
      <c r="G194" s="108">
        <v>0.83796296296296291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14</v>
      </c>
      <c r="B195" s="42" t="s">
        <v>70</v>
      </c>
      <c r="C195" s="42">
        <v>7350</v>
      </c>
      <c r="D195" s="42">
        <v>37.942999999999998</v>
      </c>
      <c r="E195" s="42">
        <v>-19.326000000000001</v>
      </c>
      <c r="F195" s="42">
        <v>30.626000000000001</v>
      </c>
      <c r="G195" s="108">
        <v>0.83796296296296291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14</v>
      </c>
      <c r="B196" s="42" t="s">
        <v>70</v>
      </c>
      <c r="C196" s="42">
        <v>7193</v>
      </c>
      <c r="D196" s="42">
        <v>36.792999999999999</v>
      </c>
      <c r="E196" s="42">
        <v>-19.34</v>
      </c>
      <c r="F196" s="42">
        <v>30.640999999999998</v>
      </c>
      <c r="G196" s="108">
        <v>0.83796296296296291</v>
      </c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14</v>
      </c>
      <c r="B197" s="42" t="s">
        <v>70</v>
      </c>
      <c r="C197" s="42">
        <v>7037</v>
      </c>
      <c r="D197" s="42">
        <v>35.868000000000002</v>
      </c>
      <c r="E197" s="42">
        <v>-19.329999999999998</v>
      </c>
      <c r="F197" s="42">
        <v>30.652000000000001</v>
      </c>
      <c r="G197" s="108">
        <v>0.83796296296296291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14</v>
      </c>
      <c r="B198" s="42" t="s">
        <v>70</v>
      </c>
      <c r="C198" s="42">
        <v>6887</v>
      </c>
      <c r="D198" s="42">
        <v>35.075000000000003</v>
      </c>
      <c r="E198" s="42">
        <v>-19.311</v>
      </c>
      <c r="F198" s="42">
        <v>30.594000000000001</v>
      </c>
      <c r="G198" s="108">
        <v>0.83796296296296291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14</v>
      </c>
      <c r="B199" s="42" t="s">
        <v>70</v>
      </c>
      <c r="C199" s="42">
        <v>6743</v>
      </c>
      <c r="D199" s="42">
        <v>34.347999999999999</v>
      </c>
      <c r="E199" s="42">
        <v>-19.329999999999998</v>
      </c>
      <c r="F199" s="42">
        <v>30.617000000000001</v>
      </c>
      <c r="G199" s="108">
        <v>0.83796296296296291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14</v>
      </c>
      <c r="B200" s="42" t="s">
        <v>70</v>
      </c>
      <c r="C200" s="42">
        <v>6598</v>
      </c>
      <c r="D200" s="42">
        <v>33.646999999999998</v>
      </c>
      <c r="E200" s="42">
        <v>-19.309000000000001</v>
      </c>
      <c r="F200" s="42">
        <v>30.611000000000001</v>
      </c>
      <c r="G200" s="108">
        <v>0.83796296296296291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14</v>
      </c>
      <c r="B201" s="42" t="s">
        <v>70</v>
      </c>
      <c r="C201" s="42">
        <v>6443</v>
      </c>
      <c r="D201" s="42">
        <v>32.939</v>
      </c>
      <c r="E201" s="42">
        <v>-19.311</v>
      </c>
      <c r="F201" s="42">
        <v>30.614000000000001</v>
      </c>
      <c r="G201" s="108">
        <v>0.83796296296296291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14</v>
      </c>
      <c r="B202" s="42" t="s">
        <v>70</v>
      </c>
      <c r="C202" s="42">
        <v>6294</v>
      </c>
      <c r="D202" s="42">
        <v>32.234000000000002</v>
      </c>
      <c r="E202" s="42">
        <v>-19.315000000000001</v>
      </c>
      <c r="F202" s="42">
        <v>30.643000000000001</v>
      </c>
      <c r="G202" s="108">
        <v>0.83796296296296291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14</v>
      </c>
      <c r="B203" s="42" t="s">
        <v>70</v>
      </c>
      <c r="C203" s="42">
        <v>6150</v>
      </c>
      <c r="D203" s="42">
        <v>31.53</v>
      </c>
      <c r="E203" s="42">
        <v>-19.300999999999998</v>
      </c>
      <c r="F203" s="42">
        <v>30.652000000000001</v>
      </c>
      <c r="G203" s="108">
        <v>0.83796296296296291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71</v>
      </c>
      <c r="C204" s="42">
        <v>4087</v>
      </c>
      <c r="D204" s="42">
        <v>57.784999999999997</v>
      </c>
      <c r="E204" s="42">
        <v>-4.5570000000000004</v>
      </c>
      <c r="F204" s="42">
        <v>19.745000000000001</v>
      </c>
      <c r="G204" s="108">
        <v>0.84731481481481474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71</v>
      </c>
      <c r="C205" s="42">
        <v>4084</v>
      </c>
      <c r="D205" s="42">
        <v>58.597999999999999</v>
      </c>
      <c r="E205" s="42">
        <v>-4.57</v>
      </c>
      <c r="F205" s="42">
        <v>19.670000000000002</v>
      </c>
      <c r="G205" s="108">
        <v>0.84731481481481474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71</v>
      </c>
      <c r="C206" s="42">
        <v>4084</v>
      </c>
      <c r="D206" s="42">
        <v>58.634999999999998</v>
      </c>
      <c r="E206" s="42">
        <v>-4.6020000000000003</v>
      </c>
      <c r="F206" s="42">
        <v>19.683</v>
      </c>
      <c r="G206" s="108">
        <v>0.84731481481481474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71</v>
      </c>
      <c r="C207" s="42">
        <v>4085</v>
      </c>
      <c r="D207" s="42">
        <v>58.613999999999997</v>
      </c>
      <c r="E207" s="42">
        <v>-4.5759999999999996</v>
      </c>
      <c r="F207" s="42">
        <v>19.716000000000001</v>
      </c>
      <c r="G207" s="108">
        <v>0.84731481481481474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71</v>
      </c>
      <c r="C208" s="42">
        <v>4083</v>
      </c>
      <c r="D208" s="42">
        <v>58.631</v>
      </c>
      <c r="E208" s="42">
        <v>-4.5659999999999998</v>
      </c>
      <c r="F208" s="42">
        <v>19.689</v>
      </c>
      <c r="G208" s="108">
        <v>0.84731481481481474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71</v>
      </c>
      <c r="C209" s="42">
        <v>1314</v>
      </c>
      <c r="D209" s="42">
        <v>3.6139999999999999</v>
      </c>
      <c r="E209" s="42">
        <v>-19.884</v>
      </c>
      <c r="F209" s="42">
        <v>29.416</v>
      </c>
      <c r="G209" s="108">
        <v>0.84731481481481474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15</v>
      </c>
      <c r="B210" s="42" t="s">
        <v>71</v>
      </c>
      <c r="C210" s="42">
        <v>6689</v>
      </c>
      <c r="D210" s="42">
        <v>34.363999999999997</v>
      </c>
      <c r="E210" s="42">
        <v>-10.541</v>
      </c>
      <c r="F210" s="42">
        <v>25.934999999999999</v>
      </c>
      <c r="G210" s="108">
        <v>0.84731481481481474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15</v>
      </c>
      <c r="B211" s="42" t="s">
        <v>71</v>
      </c>
      <c r="C211" s="42">
        <v>6514</v>
      </c>
      <c r="D211" s="42">
        <v>33.482999999999997</v>
      </c>
      <c r="E211" s="42">
        <v>-10.538</v>
      </c>
      <c r="F211" s="42">
        <v>25.914000000000001</v>
      </c>
      <c r="G211" s="108">
        <v>0.84731481481481474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15</v>
      </c>
      <c r="B212" s="42" t="s">
        <v>71</v>
      </c>
      <c r="C212" s="42">
        <v>6367</v>
      </c>
      <c r="D212" s="42">
        <v>32.72</v>
      </c>
      <c r="E212" s="42">
        <v>-10.558999999999999</v>
      </c>
      <c r="F212" s="42">
        <v>25.905999999999999</v>
      </c>
      <c r="G212" s="108">
        <v>0.84731481481481474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15</v>
      </c>
      <c r="B213" s="42" t="s">
        <v>71</v>
      </c>
      <c r="C213" s="42">
        <v>6241</v>
      </c>
      <c r="D213" s="42">
        <v>32.027000000000001</v>
      </c>
      <c r="E213" s="42">
        <v>-10.573</v>
      </c>
      <c r="F213" s="42">
        <v>25.917999999999999</v>
      </c>
      <c r="G213" s="108">
        <v>0.84731481481481474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15</v>
      </c>
      <c r="B214" s="42" t="s">
        <v>71</v>
      </c>
      <c r="C214" s="42">
        <v>6108</v>
      </c>
      <c r="D214" s="42">
        <v>31.315999999999999</v>
      </c>
      <c r="E214" s="42">
        <v>-10.541</v>
      </c>
      <c r="F214" s="42">
        <v>25.87</v>
      </c>
      <c r="G214" s="108">
        <v>0.84731481481481474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15</v>
      </c>
      <c r="B215" s="42" t="s">
        <v>71</v>
      </c>
      <c r="C215" s="42">
        <v>5974</v>
      </c>
      <c r="D215" s="42">
        <v>30.614999999999998</v>
      </c>
      <c r="E215" s="42">
        <v>-10.563000000000001</v>
      </c>
      <c r="F215" s="42">
        <v>25.890999999999998</v>
      </c>
      <c r="G215" s="108">
        <v>0.84731481481481474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15</v>
      </c>
      <c r="B216" s="42" t="s">
        <v>71</v>
      </c>
      <c r="C216" s="42">
        <v>5853</v>
      </c>
      <c r="D216" s="42">
        <v>29.956</v>
      </c>
      <c r="E216" s="42">
        <v>-10.538</v>
      </c>
      <c r="F216" s="42">
        <v>25.916</v>
      </c>
      <c r="G216" s="108">
        <v>0.84731481481481474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15</v>
      </c>
      <c r="B217" s="42" t="s">
        <v>71</v>
      </c>
      <c r="C217" s="42">
        <v>5730</v>
      </c>
      <c r="D217" s="42">
        <v>29.303000000000001</v>
      </c>
      <c r="E217" s="42">
        <v>-10.532999999999999</v>
      </c>
      <c r="F217" s="42">
        <v>25.936</v>
      </c>
      <c r="G217" s="108">
        <v>0.84731481481481474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15</v>
      </c>
      <c r="B218" s="42" t="s">
        <v>71</v>
      </c>
      <c r="C218" s="42">
        <v>5609</v>
      </c>
      <c r="D218" s="42">
        <v>28.643000000000001</v>
      </c>
      <c r="E218" s="42">
        <v>-10.552</v>
      </c>
      <c r="F218" s="42">
        <v>25.890999999999998</v>
      </c>
      <c r="G218" s="108">
        <v>0.84731481481481474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15</v>
      </c>
      <c r="B219" s="42" t="s">
        <v>71</v>
      </c>
      <c r="C219" s="42">
        <v>5489</v>
      </c>
      <c r="D219" s="42">
        <v>28.007000000000001</v>
      </c>
      <c r="E219" s="42">
        <v>-10.55</v>
      </c>
      <c r="F219" s="42">
        <v>25.882999999999999</v>
      </c>
      <c r="G219" s="108">
        <v>0.84731481481481474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72</v>
      </c>
      <c r="C220" s="42">
        <v>4090</v>
      </c>
      <c r="D220" s="42">
        <v>57.786999999999999</v>
      </c>
      <c r="E220" s="42">
        <v>-4.5720000000000001</v>
      </c>
      <c r="F220" s="42">
        <v>19.713999999999999</v>
      </c>
      <c r="G220" s="108">
        <v>0.85628472222222218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72</v>
      </c>
      <c r="C221" s="42">
        <v>4087</v>
      </c>
      <c r="D221" s="42">
        <v>58.633000000000003</v>
      </c>
      <c r="E221" s="42">
        <v>-4.57</v>
      </c>
      <c r="F221" s="42">
        <v>19.670000000000002</v>
      </c>
      <c r="G221" s="108">
        <v>0.85628472222222218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72</v>
      </c>
      <c r="C222" s="42">
        <v>4084</v>
      </c>
      <c r="D222" s="42">
        <v>58.616</v>
      </c>
      <c r="E222" s="42">
        <v>-4.5599999999999996</v>
      </c>
      <c r="F222" s="42">
        <v>19.672000000000001</v>
      </c>
      <c r="G222" s="108">
        <v>0.85628472222222218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72</v>
      </c>
      <c r="C223" s="42">
        <v>4084</v>
      </c>
      <c r="D223" s="42">
        <v>58.615000000000002</v>
      </c>
      <c r="E223" s="42">
        <v>-4.548</v>
      </c>
      <c r="F223" s="42">
        <v>19.646000000000001</v>
      </c>
      <c r="G223" s="108">
        <v>0.85628472222222218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72</v>
      </c>
      <c r="C224" s="42">
        <v>4088</v>
      </c>
      <c r="D224" s="42">
        <v>58.677999999999997</v>
      </c>
      <c r="E224" s="42">
        <v>-4.5529999999999999</v>
      </c>
      <c r="F224" s="42">
        <v>19.646999999999998</v>
      </c>
      <c r="G224" s="108">
        <v>0.85628472222222218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16</v>
      </c>
      <c r="B225" s="42" t="s">
        <v>72</v>
      </c>
      <c r="C225" s="42">
        <v>1198</v>
      </c>
      <c r="D225" s="42">
        <v>3.3010000000000002</v>
      </c>
      <c r="E225" s="42">
        <v>-11.082000000000001</v>
      </c>
      <c r="F225" s="42">
        <v>25.527000000000001</v>
      </c>
      <c r="G225" s="108">
        <v>0.85628472222222218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16</v>
      </c>
      <c r="B226" s="42" t="s">
        <v>72</v>
      </c>
      <c r="C226" s="42">
        <v>5849</v>
      </c>
      <c r="D226" s="42">
        <v>29.734999999999999</v>
      </c>
      <c r="E226" s="42">
        <v>-11.215999999999999</v>
      </c>
      <c r="F226" s="42">
        <v>25.722000000000001</v>
      </c>
      <c r="G226" s="108">
        <v>0.85628472222222218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16</v>
      </c>
      <c r="B227" s="42" t="s">
        <v>72</v>
      </c>
      <c r="C227" s="42">
        <v>5706</v>
      </c>
      <c r="D227" s="42">
        <v>29.03</v>
      </c>
      <c r="E227" s="42">
        <v>-11.262</v>
      </c>
      <c r="F227" s="42">
        <v>25.786000000000001</v>
      </c>
      <c r="G227" s="108">
        <v>0.85628472222222218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16</v>
      </c>
      <c r="B228" s="42" t="s">
        <v>72</v>
      </c>
      <c r="C228" s="42">
        <v>5583</v>
      </c>
      <c r="D228" s="42">
        <v>28.385000000000002</v>
      </c>
      <c r="E228" s="42">
        <v>-11.257999999999999</v>
      </c>
      <c r="F228" s="42">
        <v>25.722000000000001</v>
      </c>
      <c r="G228" s="108">
        <v>0.85628472222222218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16</v>
      </c>
      <c r="B229" s="42" t="s">
        <v>72</v>
      </c>
      <c r="C229" s="42">
        <v>5465</v>
      </c>
      <c r="D229" s="42">
        <v>27.742999999999999</v>
      </c>
      <c r="E229" s="42">
        <v>-11.321</v>
      </c>
      <c r="F229" s="42">
        <v>25.736999999999998</v>
      </c>
      <c r="G229" s="108">
        <v>0.85628472222222218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16</v>
      </c>
      <c r="B230" s="42" t="s">
        <v>72</v>
      </c>
      <c r="C230" s="42">
        <v>5353</v>
      </c>
      <c r="D230" s="42">
        <v>27.12</v>
      </c>
      <c r="E230" s="42">
        <v>-11.281000000000001</v>
      </c>
      <c r="F230" s="42">
        <v>25.712</v>
      </c>
      <c r="G230" s="108">
        <v>0.85628472222222218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16</v>
      </c>
      <c r="B231" s="42" t="s">
        <v>72</v>
      </c>
      <c r="C231" s="42">
        <v>5248</v>
      </c>
      <c r="D231" s="42">
        <v>26.55</v>
      </c>
      <c r="E231" s="42">
        <v>-11.291</v>
      </c>
      <c r="F231" s="42">
        <v>25.731999999999999</v>
      </c>
      <c r="G231" s="108">
        <v>0.85628472222222218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16</v>
      </c>
      <c r="B232" s="42" t="s">
        <v>72</v>
      </c>
      <c r="C232" s="42">
        <v>5131</v>
      </c>
      <c r="D232" s="42">
        <v>25.954999999999998</v>
      </c>
      <c r="E232" s="42">
        <v>-11.276999999999999</v>
      </c>
      <c r="F232" s="42">
        <v>25.68</v>
      </c>
      <c r="G232" s="108">
        <v>0.85628472222222218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16</v>
      </c>
      <c r="B233" s="42" t="s">
        <v>72</v>
      </c>
      <c r="C233" s="42">
        <v>5025</v>
      </c>
      <c r="D233" s="42">
        <v>25.411000000000001</v>
      </c>
      <c r="E233" s="42">
        <v>-11.288</v>
      </c>
      <c r="F233" s="42">
        <v>25.686</v>
      </c>
      <c r="G233" s="108">
        <v>0.85628472222222218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16</v>
      </c>
      <c r="B234" s="42" t="s">
        <v>72</v>
      </c>
      <c r="C234" s="42">
        <v>4917</v>
      </c>
      <c r="D234" s="42">
        <v>24.869</v>
      </c>
      <c r="E234" s="42">
        <v>-11.247999999999999</v>
      </c>
      <c r="F234" s="42">
        <v>25.686</v>
      </c>
      <c r="G234" s="108">
        <v>0.85628472222222218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16</v>
      </c>
      <c r="B235" s="42" t="s">
        <v>72</v>
      </c>
      <c r="C235" s="42">
        <v>4809</v>
      </c>
      <c r="D235" s="42">
        <v>24.334</v>
      </c>
      <c r="E235" s="42">
        <v>-11.26</v>
      </c>
      <c r="F235" s="42">
        <v>25.704000000000001</v>
      </c>
      <c r="G235" s="108">
        <v>0.85628472222222218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 t="s">
        <v>73</v>
      </c>
      <c r="C236" s="42">
        <v>4083</v>
      </c>
      <c r="D236" s="42">
        <v>57.783000000000001</v>
      </c>
      <c r="E236" s="42">
        <v>-4.5709999999999997</v>
      </c>
      <c r="F236" s="42">
        <v>19.667999999999999</v>
      </c>
      <c r="G236" s="108">
        <v>0.86564814814814817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 t="s">
        <v>73</v>
      </c>
      <c r="C237" s="42">
        <v>4082</v>
      </c>
      <c r="D237" s="42">
        <v>58.613999999999997</v>
      </c>
      <c r="E237" s="42">
        <v>-4.57</v>
      </c>
      <c r="F237" s="42">
        <v>19.670000000000002</v>
      </c>
      <c r="G237" s="108">
        <v>0.86564814814814817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73</v>
      </c>
      <c r="C238" s="42">
        <v>4082</v>
      </c>
      <c r="D238" s="42">
        <v>58.594999999999999</v>
      </c>
      <c r="E238" s="42">
        <v>-4.593</v>
      </c>
      <c r="F238" s="42">
        <v>19.677</v>
      </c>
      <c r="G238" s="108">
        <v>0.86564814814814817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73</v>
      </c>
      <c r="C239" s="42">
        <v>4083</v>
      </c>
      <c r="D239" s="42">
        <v>58.584000000000003</v>
      </c>
      <c r="E239" s="42">
        <v>-4.5599999999999996</v>
      </c>
      <c r="F239" s="42">
        <v>19.667999999999999</v>
      </c>
      <c r="G239" s="108">
        <v>0.86564814814814817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 t="s">
        <v>73</v>
      </c>
      <c r="C240" s="42">
        <v>4082</v>
      </c>
      <c r="D240" s="42">
        <v>58.612000000000002</v>
      </c>
      <c r="E240" s="42">
        <v>-4.5990000000000002</v>
      </c>
      <c r="F240" s="42">
        <v>19.66</v>
      </c>
      <c r="G240" s="108">
        <v>0.86564814814814817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17</v>
      </c>
      <c r="B241" s="42" t="s">
        <v>73</v>
      </c>
      <c r="C241" s="42">
        <v>1007</v>
      </c>
      <c r="D241" s="42">
        <v>2.7639999999999998</v>
      </c>
      <c r="E241" s="42">
        <v>-11.848000000000001</v>
      </c>
      <c r="F241" s="42">
        <v>24.100999999999999</v>
      </c>
      <c r="G241" s="108">
        <v>0.86564814814814817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17</v>
      </c>
      <c r="B242" s="42" t="s">
        <v>73</v>
      </c>
      <c r="C242" s="42">
        <v>6550</v>
      </c>
      <c r="D242" s="42">
        <v>33.503</v>
      </c>
      <c r="E242" s="42">
        <v>-11.183999999999999</v>
      </c>
      <c r="F242" s="42">
        <v>25.863</v>
      </c>
      <c r="G242" s="108">
        <v>0.86564814814814817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17</v>
      </c>
      <c r="B243" s="42" t="s">
        <v>73</v>
      </c>
      <c r="C243" s="42">
        <v>6455</v>
      </c>
      <c r="D243" s="42">
        <v>33.064</v>
      </c>
      <c r="E243" s="42">
        <v>-11.196</v>
      </c>
      <c r="F243" s="42">
        <v>25.85</v>
      </c>
      <c r="G243" s="108">
        <v>0.86564814814814817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17</v>
      </c>
      <c r="B244" s="42" t="s">
        <v>73</v>
      </c>
      <c r="C244" s="42">
        <v>6213</v>
      </c>
      <c r="D244" s="42">
        <v>31.995999999999999</v>
      </c>
      <c r="E244" s="42">
        <v>-11.207000000000001</v>
      </c>
      <c r="F244" s="42">
        <v>25.773</v>
      </c>
      <c r="G244" s="108">
        <v>0.86564814814814817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17</v>
      </c>
      <c r="B245" s="42" t="s">
        <v>73</v>
      </c>
      <c r="C245" s="42">
        <v>6062</v>
      </c>
      <c r="D245" s="42">
        <v>31.186</v>
      </c>
      <c r="E245" s="42">
        <v>-11.236000000000001</v>
      </c>
      <c r="F245" s="42">
        <v>25.824999999999999</v>
      </c>
      <c r="G245" s="108">
        <v>0.86564814814814817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17</v>
      </c>
      <c r="B246" s="42" t="s">
        <v>73</v>
      </c>
      <c r="C246" s="42">
        <v>5923</v>
      </c>
      <c r="D246" s="42">
        <v>30.45</v>
      </c>
      <c r="E246" s="42">
        <v>-11.244999999999999</v>
      </c>
      <c r="F246" s="42">
        <v>25.765000000000001</v>
      </c>
      <c r="G246" s="108">
        <v>0.86564814814814817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17</v>
      </c>
      <c r="B247" s="42" t="s">
        <v>73</v>
      </c>
      <c r="C247" s="42">
        <v>5785</v>
      </c>
      <c r="D247" s="42">
        <v>29.724</v>
      </c>
      <c r="E247" s="42">
        <v>-11.228999999999999</v>
      </c>
      <c r="F247" s="42">
        <v>25.809000000000001</v>
      </c>
      <c r="G247" s="108">
        <v>0.86564814814814817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17</v>
      </c>
      <c r="B248" s="42" t="s">
        <v>73</v>
      </c>
      <c r="C248" s="42">
        <v>5669</v>
      </c>
      <c r="D248" s="42">
        <v>29.067</v>
      </c>
      <c r="E248" s="42">
        <v>-11.237</v>
      </c>
      <c r="F248" s="42">
        <v>25.83</v>
      </c>
      <c r="G248" s="108">
        <v>0.86564814814814817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17</v>
      </c>
      <c r="B249" s="42" t="s">
        <v>73</v>
      </c>
      <c r="C249" s="42">
        <v>5542</v>
      </c>
      <c r="D249" s="42">
        <v>28.390999999999998</v>
      </c>
      <c r="E249" s="42">
        <v>-11.226000000000001</v>
      </c>
      <c r="F249" s="42">
        <v>25.812999999999999</v>
      </c>
      <c r="G249" s="108">
        <v>0.86564814814814817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17</v>
      </c>
      <c r="B250" s="42" t="s">
        <v>73</v>
      </c>
      <c r="C250" s="42">
        <v>5416</v>
      </c>
      <c r="D250" s="42">
        <v>27.727</v>
      </c>
      <c r="E250" s="42">
        <v>-11.228999999999999</v>
      </c>
      <c r="F250" s="42">
        <v>25.814</v>
      </c>
      <c r="G250" s="108">
        <v>0.86564814814814817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17</v>
      </c>
      <c r="B251" s="42" t="s">
        <v>73</v>
      </c>
      <c r="C251" s="42">
        <v>5303</v>
      </c>
      <c r="D251" s="42">
        <v>27.096</v>
      </c>
      <c r="E251" s="42">
        <v>-11.218</v>
      </c>
      <c r="F251" s="42">
        <v>25.815999999999999</v>
      </c>
      <c r="G251" s="108">
        <v>0.86564814814814817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 t="s">
        <v>74</v>
      </c>
      <c r="C252" s="42">
        <v>4089</v>
      </c>
      <c r="D252" s="42">
        <v>57.704000000000001</v>
      </c>
      <c r="E252" s="42">
        <v>-4.54</v>
      </c>
      <c r="F252" s="42">
        <v>19.670000000000002</v>
      </c>
      <c r="G252" s="108">
        <v>0.87461805555555561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74</v>
      </c>
      <c r="C253" s="42">
        <v>4085</v>
      </c>
      <c r="D253" s="42">
        <v>58.618000000000002</v>
      </c>
      <c r="E253" s="42">
        <v>-4.57</v>
      </c>
      <c r="F253" s="42">
        <v>19.670000000000002</v>
      </c>
      <c r="G253" s="108">
        <v>0.87461805555555561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74</v>
      </c>
      <c r="C254" s="42">
        <v>4087</v>
      </c>
      <c r="D254" s="42">
        <v>58.652000000000001</v>
      </c>
      <c r="E254" s="42">
        <v>-4.556</v>
      </c>
      <c r="F254" s="42">
        <v>19.64</v>
      </c>
      <c r="G254" s="108">
        <v>0.87461805555555561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74</v>
      </c>
      <c r="C255" s="42">
        <v>4085</v>
      </c>
      <c r="D255" s="42">
        <v>58.634</v>
      </c>
      <c r="E255" s="42">
        <v>-4.5570000000000004</v>
      </c>
      <c r="F255" s="42">
        <v>19.657</v>
      </c>
      <c r="G255" s="108">
        <v>0.87461805555555561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 t="s">
        <v>74</v>
      </c>
      <c r="C256" s="42">
        <v>4082</v>
      </c>
      <c r="D256" s="42">
        <v>58.636000000000003</v>
      </c>
      <c r="E256" s="42">
        <v>-4.5579999999999998</v>
      </c>
      <c r="F256" s="42">
        <v>19.64</v>
      </c>
      <c r="G256" s="108">
        <v>0.87461805555555561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18</v>
      </c>
      <c r="B257" s="42" t="s">
        <v>74</v>
      </c>
      <c r="C257" s="42">
        <v>1111</v>
      </c>
      <c r="D257" s="42">
        <v>3.056</v>
      </c>
      <c r="E257" s="42">
        <v>-11.712</v>
      </c>
      <c r="F257" s="42">
        <v>25.763000000000002</v>
      </c>
      <c r="G257" s="108">
        <v>0.87461805555555561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18</v>
      </c>
      <c r="B258" s="42" t="s">
        <v>74</v>
      </c>
      <c r="C258" s="42">
        <v>1118</v>
      </c>
      <c r="D258" s="42">
        <v>3.931</v>
      </c>
      <c r="E258" s="42">
        <v>-11.573</v>
      </c>
      <c r="F258" s="42">
        <v>25.623000000000001</v>
      </c>
      <c r="G258" s="108">
        <v>0.87461805555555561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18</v>
      </c>
      <c r="B259" s="42" t="s">
        <v>74</v>
      </c>
      <c r="C259" s="42">
        <v>79</v>
      </c>
      <c r="D259" s="42">
        <v>0.33500000000000002</v>
      </c>
      <c r="E259" s="42">
        <v>-11.815</v>
      </c>
      <c r="F259" s="42">
        <v>24.047999999999998</v>
      </c>
      <c r="G259" s="108">
        <v>0.87461805555555561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18</v>
      </c>
      <c r="B260" s="42" t="s">
        <v>74</v>
      </c>
      <c r="C260" s="42">
        <v>3738</v>
      </c>
      <c r="D260" s="42">
        <v>18.408000000000001</v>
      </c>
      <c r="E260" s="42">
        <v>-11.18</v>
      </c>
      <c r="F260" s="42">
        <v>25.777999999999999</v>
      </c>
      <c r="G260" s="108">
        <v>0.87461805555555561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18</v>
      </c>
      <c r="B261" s="42" t="s">
        <v>74</v>
      </c>
      <c r="C261" s="42">
        <v>6594</v>
      </c>
      <c r="D261" s="42">
        <v>33.887</v>
      </c>
      <c r="E261" s="42">
        <v>-10.772</v>
      </c>
      <c r="F261" s="42">
        <v>25.768999999999998</v>
      </c>
      <c r="G261" s="108">
        <v>0.87461805555555561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18</v>
      </c>
      <c r="B262" s="42" t="s">
        <v>74</v>
      </c>
      <c r="C262" s="42">
        <v>6412</v>
      </c>
      <c r="D262" s="42">
        <v>33.020000000000003</v>
      </c>
      <c r="E262" s="42">
        <v>-10.79</v>
      </c>
      <c r="F262" s="42">
        <v>25.77</v>
      </c>
      <c r="G262" s="108">
        <v>0.87461805555555561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18</v>
      </c>
      <c r="B263" s="42" t="s">
        <v>74</v>
      </c>
      <c r="C263" s="42">
        <v>6260</v>
      </c>
      <c r="D263" s="42">
        <v>32.212000000000003</v>
      </c>
      <c r="E263" s="42">
        <v>-10.78</v>
      </c>
      <c r="F263" s="42">
        <v>25.765000000000001</v>
      </c>
      <c r="G263" s="108">
        <v>0.87461805555555561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18</v>
      </c>
      <c r="B264" s="42" t="s">
        <v>74</v>
      </c>
      <c r="C264" s="42">
        <v>6122</v>
      </c>
      <c r="D264" s="42">
        <v>31.457000000000001</v>
      </c>
      <c r="E264" s="42">
        <v>-10.801</v>
      </c>
      <c r="F264" s="42">
        <v>25.786999999999999</v>
      </c>
      <c r="G264" s="108">
        <v>0.87461805555555561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18</v>
      </c>
      <c r="B265" s="42" t="s">
        <v>74</v>
      </c>
      <c r="C265" s="42">
        <v>5995</v>
      </c>
      <c r="D265" s="42">
        <v>30.684000000000001</v>
      </c>
      <c r="E265" s="42">
        <v>-10.747999999999999</v>
      </c>
      <c r="F265" s="42">
        <v>25.713000000000001</v>
      </c>
      <c r="G265" s="108">
        <v>0.87461805555555561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18</v>
      </c>
      <c r="B266" s="42" t="s">
        <v>74</v>
      </c>
      <c r="C266" s="42">
        <v>5870</v>
      </c>
      <c r="D266" s="42">
        <v>29.984000000000002</v>
      </c>
      <c r="E266" s="42">
        <v>-10.75</v>
      </c>
      <c r="F266" s="42">
        <v>25.754000000000001</v>
      </c>
      <c r="G266" s="108">
        <v>0.87461805555555561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18</v>
      </c>
      <c r="B267" s="42" t="s">
        <v>74</v>
      </c>
      <c r="C267" s="42">
        <v>5748</v>
      </c>
      <c r="D267" s="42">
        <v>29.288</v>
      </c>
      <c r="E267" s="42">
        <v>-10.757</v>
      </c>
      <c r="F267" s="42">
        <v>25.867999999999999</v>
      </c>
      <c r="G267" s="108">
        <v>0.87461805555555561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75</v>
      </c>
      <c r="C268" s="42">
        <v>4085</v>
      </c>
      <c r="D268" s="42">
        <v>57.771000000000001</v>
      </c>
      <c r="E268" s="42">
        <v>-4.5529999999999999</v>
      </c>
      <c r="F268" s="42">
        <v>19.707999999999998</v>
      </c>
      <c r="G268" s="108">
        <v>0.88398148148148159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75</v>
      </c>
      <c r="C269" s="42">
        <v>4083</v>
      </c>
      <c r="D269" s="42">
        <v>58.613999999999997</v>
      </c>
      <c r="E269" s="42">
        <v>-4.57</v>
      </c>
      <c r="F269" s="42">
        <v>19.670000000000002</v>
      </c>
      <c r="G269" s="108">
        <v>0.88398148148148159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75</v>
      </c>
      <c r="C270" s="42">
        <v>4083</v>
      </c>
      <c r="D270" s="42">
        <v>58.633000000000003</v>
      </c>
      <c r="E270" s="42">
        <v>-4.5490000000000004</v>
      </c>
      <c r="F270" s="42">
        <v>19.658999999999999</v>
      </c>
      <c r="G270" s="108">
        <v>0.88398148148148159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75</v>
      </c>
      <c r="C271" s="42">
        <v>4082</v>
      </c>
      <c r="D271" s="42">
        <v>58.597999999999999</v>
      </c>
      <c r="E271" s="42">
        <v>-4.5620000000000003</v>
      </c>
      <c r="F271" s="42">
        <v>19.629000000000001</v>
      </c>
      <c r="G271" s="108">
        <v>0.88398148148148159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 t="s">
        <v>75</v>
      </c>
      <c r="C272" s="42">
        <v>4086</v>
      </c>
      <c r="D272" s="42">
        <v>58.682000000000002</v>
      </c>
      <c r="E272" s="42">
        <v>-4.5709999999999997</v>
      </c>
      <c r="F272" s="42">
        <v>19.657</v>
      </c>
      <c r="G272" s="108">
        <v>0.88398148148148159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19</v>
      </c>
      <c r="B273" s="42" t="s">
        <v>75</v>
      </c>
      <c r="C273" s="42">
        <v>1227</v>
      </c>
      <c r="D273" s="42">
        <v>3.3610000000000002</v>
      </c>
      <c r="E273" s="42">
        <v>-11.276999999999999</v>
      </c>
      <c r="F273" s="42">
        <v>24.605</v>
      </c>
      <c r="G273" s="108">
        <v>0.88398148148148159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19</v>
      </c>
      <c r="B274" s="42" t="s">
        <v>75</v>
      </c>
      <c r="C274" s="42">
        <v>4509</v>
      </c>
      <c r="D274" s="42">
        <v>24.788</v>
      </c>
      <c r="E274" s="42">
        <v>-10.541</v>
      </c>
      <c r="F274" s="42">
        <v>26.382000000000001</v>
      </c>
      <c r="G274" s="108">
        <v>0.88398148148148159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19</v>
      </c>
      <c r="B275" s="42" t="s">
        <v>75</v>
      </c>
      <c r="C275" s="42">
        <v>6756</v>
      </c>
      <c r="D275" s="42">
        <v>33.975999999999999</v>
      </c>
      <c r="E275" s="42">
        <v>-10.403</v>
      </c>
      <c r="F275" s="42">
        <v>26.071000000000002</v>
      </c>
      <c r="G275" s="108">
        <v>0.88398148148148159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19</v>
      </c>
      <c r="B276" s="42" t="s">
        <v>75</v>
      </c>
      <c r="C276" s="42">
        <v>6545</v>
      </c>
      <c r="D276" s="42">
        <v>33.456000000000003</v>
      </c>
      <c r="E276" s="42">
        <v>-10.535</v>
      </c>
      <c r="F276" s="42">
        <v>25.882999999999999</v>
      </c>
      <c r="G276" s="108">
        <v>0.88398148148148159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19</v>
      </c>
      <c r="B277" s="42" t="s">
        <v>75</v>
      </c>
      <c r="C277" s="42">
        <v>6339</v>
      </c>
      <c r="D277" s="42">
        <v>32.567999999999998</v>
      </c>
      <c r="E277" s="42">
        <v>-10.547000000000001</v>
      </c>
      <c r="F277" s="42">
        <v>25.916</v>
      </c>
      <c r="G277" s="108">
        <v>0.88398148148148159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19</v>
      </c>
      <c r="B278" s="42" t="s">
        <v>75</v>
      </c>
      <c r="C278" s="42">
        <v>6177</v>
      </c>
      <c r="D278" s="42">
        <v>31.771000000000001</v>
      </c>
      <c r="E278" s="42">
        <v>-10.542</v>
      </c>
      <c r="F278" s="42">
        <v>26.013999999999999</v>
      </c>
      <c r="G278" s="108">
        <v>0.88398148148148159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19</v>
      </c>
      <c r="B279" s="42" t="s">
        <v>75</v>
      </c>
      <c r="C279" s="42">
        <v>6026</v>
      </c>
      <c r="D279" s="42">
        <v>31.029</v>
      </c>
      <c r="E279" s="42">
        <v>-10.548</v>
      </c>
      <c r="F279" s="42">
        <v>25.914999999999999</v>
      </c>
      <c r="G279" s="108">
        <v>0.88398148148148159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19</v>
      </c>
      <c r="B280" s="42" t="s">
        <v>75</v>
      </c>
      <c r="C280" s="42">
        <v>5886</v>
      </c>
      <c r="D280" s="42">
        <v>30.303999999999998</v>
      </c>
      <c r="E280" s="42">
        <v>-10.551</v>
      </c>
      <c r="F280" s="42">
        <v>25.922000000000001</v>
      </c>
      <c r="G280" s="108">
        <v>0.88398148148148159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19</v>
      </c>
      <c r="B281" s="42" t="s">
        <v>75</v>
      </c>
      <c r="C281" s="42">
        <v>5759</v>
      </c>
      <c r="D281" s="42">
        <v>29.606999999999999</v>
      </c>
      <c r="E281" s="42">
        <v>-10.565</v>
      </c>
      <c r="F281" s="42">
        <v>25.905000000000001</v>
      </c>
      <c r="G281" s="108">
        <v>0.88398148148148159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19</v>
      </c>
      <c r="B282" s="42" t="s">
        <v>75</v>
      </c>
      <c r="C282" s="42">
        <v>5634</v>
      </c>
      <c r="D282" s="42">
        <v>28.939</v>
      </c>
      <c r="E282" s="42">
        <v>-10.555999999999999</v>
      </c>
      <c r="F282" s="42">
        <v>25.884</v>
      </c>
      <c r="G282" s="108">
        <v>0.88398148148148159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19</v>
      </c>
      <c r="B283" s="42" t="s">
        <v>75</v>
      </c>
      <c r="C283" s="42">
        <v>5510</v>
      </c>
      <c r="D283" s="42">
        <v>28.257999999999999</v>
      </c>
      <c r="E283" s="42">
        <v>-10.561999999999999</v>
      </c>
      <c r="F283" s="42">
        <v>25.919</v>
      </c>
      <c r="G283" s="108">
        <v>0.88398148148148159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76</v>
      </c>
      <c r="C284" s="42">
        <v>4086</v>
      </c>
      <c r="D284" s="42">
        <v>57.779000000000003</v>
      </c>
      <c r="E284" s="42">
        <v>-4.5709999999999997</v>
      </c>
      <c r="F284" s="42">
        <v>19.718</v>
      </c>
      <c r="G284" s="108">
        <v>0.89295138888888881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76</v>
      </c>
      <c r="C285" s="42">
        <v>4082</v>
      </c>
      <c r="D285" s="42">
        <v>58.603000000000002</v>
      </c>
      <c r="E285" s="42">
        <v>-4.57</v>
      </c>
      <c r="F285" s="42">
        <v>19.670000000000002</v>
      </c>
      <c r="G285" s="108">
        <v>0.89295138888888881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76</v>
      </c>
      <c r="C286" s="42">
        <v>4086</v>
      </c>
      <c r="D286" s="42">
        <v>58.685000000000002</v>
      </c>
      <c r="E286" s="42">
        <v>-4.5839999999999996</v>
      </c>
      <c r="F286" s="42">
        <v>19.684000000000001</v>
      </c>
      <c r="G286" s="108">
        <v>0.89295138888888881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76</v>
      </c>
      <c r="C287" s="42">
        <v>4085</v>
      </c>
      <c r="D287" s="42">
        <v>58.656999999999996</v>
      </c>
      <c r="E287" s="42">
        <v>-4.5629999999999997</v>
      </c>
      <c r="F287" s="42">
        <v>19.698</v>
      </c>
      <c r="G287" s="108">
        <v>0.89295138888888881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 t="s">
        <v>76</v>
      </c>
      <c r="C288" s="42">
        <v>4083</v>
      </c>
      <c r="D288" s="42">
        <v>58.646000000000001</v>
      </c>
      <c r="E288" s="42">
        <v>-4.5659999999999998</v>
      </c>
      <c r="F288" s="42">
        <v>19.699000000000002</v>
      </c>
      <c r="G288" s="108">
        <v>0.89295138888888881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20</v>
      </c>
      <c r="B289" s="42" t="s">
        <v>76</v>
      </c>
      <c r="C289" s="42">
        <v>1191</v>
      </c>
      <c r="D289" s="42">
        <v>3.2869999999999999</v>
      </c>
      <c r="E289" s="42">
        <v>-11.202</v>
      </c>
      <c r="F289" s="42">
        <v>25.437999999999999</v>
      </c>
      <c r="G289" s="108">
        <v>0.89295138888888881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20</v>
      </c>
      <c r="B290" s="42" t="s">
        <v>76</v>
      </c>
      <c r="C290" s="42">
        <v>10436</v>
      </c>
      <c r="D290" s="42">
        <v>54.152000000000001</v>
      </c>
      <c r="E290" s="42">
        <v>-12.398999999999999</v>
      </c>
      <c r="F290" s="42">
        <v>25.808</v>
      </c>
      <c r="G290" s="108">
        <v>0.89295138888888881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20</v>
      </c>
      <c r="B291" s="42" t="s">
        <v>76</v>
      </c>
      <c r="C291" s="42">
        <v>10171</v>
      </c>
      <c r="D291" s="42">
        <v>52.737000000000002</v>
      </c>
      <c r="E291" s="42">
        <v>-12.442</v>
      </c>
      <c r="F291" s="42">
        <v>25.776</v>
      </c>
      <c r="G291" s="108">
        <v>0.89295138888888881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20</v>
      </c>
      <c r="B292" s="42" t="s">
        <v>76</v>
      </c>
      <c r="C292" s="42">
        <v>9957</v>
      </c>
      <c r="D292" s="42">
        <v>51.542999999999999</v>
      </c>
      <c r="E292" s="42">
        <v>-12.412000000000001</v>
      </c>
      <c r="F292" s="42">
        <v>25.773</v>
      </c>
      <c r="G292" s="108">
        <v>0.89295138888888881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20</v>
      </c>
      <c r="B293" s="42" t="s">
        <v>76</v>
      </c>
      <c r="C293" s="42">
        <v>9723</v>
      </c>
      <c r="D293" s="42">
        <v>50.296999999999997</v>
      </c>
      <c r="E293" s="42">
        <v>-12.417999999999999</v>
      </c>
      <c r="F293" s="42">
        <v>25.753</v>
      </c>
      <c r="G293" s="108">
        <v>0.89295138888888881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20</v>
      </c>
      <c r="B294" s="42" t="s">
        <v>76</v>
      </c>
      <c r="C294" s="42">
        <v>9501</v>
      </c>
      <c r="D294" s="42">
        <v>49.09</v>
      </c>
      <c r="E294" s="42">
        <v>-12.429</v>
      </c>
      <c r="F294" s="42">
        <v>25.742999999999999</v>
      </c>
      <c r="G294" s="108">
        <v>0.89295138888888881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20</v>
      </c>
      <c r="B295" s="42" t="s">
        <v>76</v>
      </c>
      <c r="C295" s="42">
        <v>9285</v>
      </c>
      <c r="D295" s="42">
        <v>47.954000000000001</v>
      </c>
      <c r="E295" s="42">
        <v>-12.419</v>
      </c>
      <c r="F295" s="42">
        <v>25.765000000000001</v>
      </c>
      <c r="G295" s="108">
        <v>0.89295138888888881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20</v>
      </c>
      <c r="B296" s="42" t="s">
        <v>76</v>
      </c>
      <c r="C296" s="42">
        <v>9081</v>
      </c>
      <c r="D296" s="42">
        <v>46.831000000000003</v>
      </c>
      <c r="E296" s="42">
        <v>-12.409000000000001</v>
      </c>
      <c r="F296" s="42">
        <v>25.806000000000001</v>
      </c>
      <c r="G296" s="108">
        <v>0.89295138888888881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20</v>
      </c>
      <c r="B297" s="42" t="s">
        <v>76</v>
      </c>
      <c r="C297" s="42">
        <v>8886</v>
      </c>
      <c r="D297" s="42">
        <v>45.756</v>
      </c>
      <c r="E297" s="42">
        <v>-12.411</v>
      </c>
      <c r="F297" s="42">
        <v>25.803999999999998</v>
      </c>
      <c r="G297" s="108">
        <v>0.89295138888888881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20</v>
      </c>
      <c r="B298" s="42" t="s">
        <v>76</v>
      </c>
      <c r="C298" s="42">
        <v>8688</v>
      </c>
      <c r="D298" s="42">
        <v>44.673999999999999</v>
      </c>
      <c r="E298" s="42">
        <v>-12.404</v>
      </c>
      <c r="F298" s="42">
        <v>25.815999999999999</v>
      </c>
      <c r="G298" s="108">
        <v>0.89295138888888881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20</v>
      </c>
      <c r="B299" s="42" t="s">
        <v>76</v>
      </c>
      <c r="C299" s="42">
        <v>8498</v>
      </c>
      <c r="D299" s="42">
        <v>43.646000000000001</v>
      </c>
      <c r="E299" s="42">
        <v>-12.407</v>
      </c>
      <c r="F299" s="42">
        <v>25.785</v>
      </c>
      <c r="G299" s="108">
        <v>0.89295138888888881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77</v>
      </c>
      <c r="C300" s="42">
        <v>4089</v>
      </c>
      <c r="D300" s="42">
        <v>57.8</v>
      </c>
      <c r="E300" s="42">
        <v>-4.5640000000000001</v>
      </c>
      <c r="F300" s="42">
        <v>19.725000000000001</v>
      </c>
      <c r="G300" s="108">
        <v>0.90231481481481479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77</v>
      </c>
      <c r="C301" s="42">
        <v>4084</v>
      </c>
      <c r="D301" s="42">
        <v>58.603999999999999</v>
      </c>
      <c r="E301" s="42">
        <v>-4.57</v>
      </c>
      <c r="F301" s="42">
        <v>19.670000000000002</v>
      </c>
      <c r="G301" s="108">
        <v>0.90231481481481479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77</v>
      </c>
      <c r="C302" s="42">
        <v>4082</v>
      </c>
      <c r="D302" s="42">
        <v>58.618000000000002</v>
      </c>
      <c r="E302" s="42">
        <v>-4.5599999999999996</v>
      </c>
      <c r="F302" s="42">
        <v>19.715</v>
      </c>
      <c r="G302" s="108">
        <v>0.90231481481481479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77</v>
      </c>
      <c r="C303" s="42">
        <v>4082</v>
      </c>
      <c r="D303" s="42">
        <v>58.63</v>
      </c>
      <c r="E303" s="42">
        <v>-4.5750000000000002</v>
      </c>
      <c r="F303" s="42">
        <v>19.683</v>
      </c>
      <c r="G303" s="108">
        <v>0.90231481481481479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21</v>
      </c>
      <c r="B304" s="42" t="s">
        <v>77</v>
      </c>
      <c r="C304" s="42">
        <v>4085</v>
      </c>
      <c r="D304" s="42">
        <v>58.651000000000003</v>
      </c>
      <c r="E304" s="42">
        <v>-4.5549999999999997</v>
      </c>
      <c r="F304" s="42">
        <v>19.712</v>
      </c>
      <c r="G304" s="108">
        <v>0.90231481481481479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21</v>
      </c>
      <c r="B305" s="42" t="s">
        <v>77</v>
      </c>
      <c r="C305" s="42">
        <v>987</v>
      </c>
      <c r="D305" s="42">
        <v>2.7149999999999999</v>
      </c>
      <c r="E305" s="42">
        <v>-12.959</v>
      </c>
      <c r="F305" s="42">
        <v>25.527000000000001</v>
      </c>
      <c r="G305" s="108">
        <v>0.90231481481481479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21</v>
      </c>
      <c r="B306" s="42" t="s">
        <v>77</v>
      </c>
      <c r="C306" s="42">
        <v>699</v>
      </c>
      <c r="D306" s="42">
        <v>2.468</v>
      </c>
      <c r="E306" s="42">
        <v>-13.78</v>
      </c>
      <c r="F306" s="42">
        <v>23.710999999999999</v>
      </c>
      <c r="G306" s="108">
        <v>0.90231481481481479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21</v>
      </c>
      <c r="B307" s="42" t="s">
        <v>77</v>
      </c>
      <c r="C307" s="42">
        <v>107</v>
      </c>
      <c r="D307" s="42">
        <v>0.77700000000000002</v>
      </c>
      <c r="E307" s="42">
        <v>-22.966000000000001</v>
      </c>
      <c r="F307" s="42">
        <v>2166.1109999999999</v>
      </c>
      <c r="G307" s="108">
        <v>0.90231481481481479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21</v>
      </c>
      <c r="B308" s="42" t="s">
        <v>77</v>
      </c>
      <c r="C308" s="42">
        <v>2050</v>
      </c>
      <c r="D308" s="42">
        <v>8.23</v>
      </c>
      <c r="E308" s="42">
        <v>-12.492000000000001</v>
      </c>
      <c r="F308" s="42">
        <v>24.006</v>
      </c>
      <c r="G308" s="108">
        <v>0.90231481481481479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21</v>
      </c>
      <c r="B309" s="42" t="s">
        <v>77</v>
      </c>
      <c r="C309" s="42">
        <v>108</v>
      </c>
      <c r="D309" s="42">
        <v>0.72899999999999998</v>
      </c>
      <c r="E309" s="42">
        <v>-45.75</v>
      </c>
      <c r="F309" s="42">
        <v>2339.3829999999998</v>
      </c>
      <c r="G309" s="108">
        <v>0.90231481481481479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21</v>
      </c>
      <c r="B310" s="42" t="s">
        <v>77</v>
      </c>
      <c r="C310" s="42">
        <v>8171</v>
      </c>
      <c r="D310" s="42">
        <v>45.667999999999999</v>
      </c>
      <c r="E310" s="42">
        <v>-12.5</v>
      </c>
      <c r="F310" s="42">
        <v>25.324999999999999</v>
      </c>
      <c r="G310" s="108">
        <v>0.90231481481481479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21</v>
      </c>
      <c r="B311" s="42" t="s">
        <v>77</v>
      </c>
      <c r="C311" s="42">
        <v>144</v>
      </c>
      <c r="D311" s="42">
        <v>1.129</v>
      </c>
      <c r="E311" s="42">
        <v>-45.497999999999998</v>
      </c>
      <c r="F311" s="42">
        <v>1510.749</v>
      </c>
      <c r="G311" s="108">
        <v>0.90231481481481479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21</v>
      </c>
      <c r="B312" s="42" t="s">
        <v>77</v>
      </c>
      <c r="C312" s="42">
        <v>7861</v>
      </c>
      <c r="D312" s="42">
        <v>44.206000000000003</v>
      </c>
      <c r="E312" s="42">
        <v>-12.553000000000001</v>
      </c>
      <c r="F312" s="42">
        <v>25.149000000000001</v>
      </c>
      <c r="G312" s="108">
        <v>0.90231481481481479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21</v>
      </c>
      <c r="B313" s="42" t="s">
        <v>77</v>
      </c>
      <c r="C313" s="42">
        <v>143</v>
      </c>
      <c r="D313" s="42">
        <v>1.1040000000000001</v>
      </c>
      <c r="E313" s="42">
        <v>-50.341999999999999</v>
      </c>
      <c r="F313" s="42">
        <v>1539.5219999999999</v>
      </c>
      <c r="G313" s="108">
        <v>0.90231481481481479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21</v>
      </c>
      <c r="B314" s="42" t="s">
        <v>77</v>
      </c>
      <c r="C314" s="42">
        <v>7658</v>
      </c>
      <c r="D314" s="42">
        <v>43.151000000000003</v>
      </c>
      <c r="E314" s="42">
        <v>-12.558</v>
      </c>
      <c r="F314" s="42">
        <v>25.099</v>
      </c>
      <c r="G314" s="108">
        <v>0.90231481481481479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21</v>
      </c>
      <c r="B315" s="42" t="s">
        <v>77</v>
      </c>
      <c r="C315" s="42">
        <v>141</v>
      </c>
      <c r="D315" s="42">
        <v>1.075</v>
      </c>
      <c r="E315" s="42">
        <v>-51.152000000000001</v>
      </c>
      <c r="F315" s="42">
        <v>1559.425</v>
      </c>
      <c r="G315" s="108">
        <v>0.90231481481481479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21</v>
      </c>
      <c r="B316" s="42" t="s">
        <v>77</v>
      </c>
      <c r="C316" s="42">
        <v>7490</v>
      </c>
      <c r="D316" s="42">
        <v>42.171999999999997</v>
      </c>
      <c r="E316" s="42">
        <v>-12.582000000000001</v>
      </c>
      <c r="F316" s="42">
        <v>25.062999999999999</v>
      </c>
      <c r="G316" s="108">
        <v>0.90231481481481479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21</v>
      </c>
      <c r="B317" s="42" t="s">
        <v>77</v>
      </c>
      <c r="C317" s="42">
        <v>139</v>
      </c>
      <c r="D317" s="42">
        <v>1.0469999999999999</v>
      </c>
      <c r="E317" s="42">
        <v>-55.884999999999998</v>
      </c>
      <c r="F317" s="42">
        <v>1585.2190000000001</v>
      </c>
      <c r="G317" s="108">
        <v>0.90231481481481479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21</v>
      </c>
      <c r="B318" s="42" t="s">
        <v>77</v>
      </c>
      <c r="C318" s="42">
        <v>7423</v>
      </c>
      <c r="D318" s="42">
        <v>40.906999999999996</v>
      </c>
      <c r="E318" s="42">
        <v>-12.385999999999999</v>
      </c>
      <c r="F318" s="42">
        <v>25.041</v>
      </c>
      <c r="G318" s="108">
        <v>0.90231481481481479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21</v>
      </c>
      <c r="B319" s="42" t="s">
        <v>77</v>
      </c>
      <c r="C319" s="42">
        <v>138</v>
      </c>
      <c r="D319" s="42">
        <v>1.022</v>
      </c>
      <c r="E319" s="42">
        <v>-55.920999999999999</v>
      </c>
      <c r="F319" s="42">
        <v>1597.588</v>
      </c>
      <c r="G319" s="108">
        <v>0.90231481481481479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21</v>
      </c>
      <c r="B320" s="42" t="s">
        <v>77</v>
      </c>
      <c r="C320" s="42">
        <v>7246</v>
      </c>
      <c r="D320" s="42">
        <v>40.094000000000001</v>
      </c>
      <c r="E320" s="42">
        <v>-12.409000000000001</v>
      </c>
      <c r="F320" s="42">
        <v>24.954999999999998</v>
      </c>
      <c r="G320" s="108">
        <v>0.90231481481481479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21</v>
      </c>
      <c r="B321" s="42" t="s">
        <v>77</v>
      </c>
      <c r="C321" s="42">
        <v>7081</v>
      </c>
      <c r="D321" s="42">
        <v>39.131999999999998</v>
      </c>
      <c r="E321" s="42">
        <v>-12.48</v>
      </c>
      <c r="F321" s="42">
        <v>25.547000000000001</v>
      </c>
      <c r="G321" s="108">
        <v>0.90231481481481479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22</v>
      </c>
      <c r="B322" s="42" t="s">
        <v>78</v>
      </c>
      <c r="C322" s="42">
        <v>4095</v>
      </c>
      <c r="D322" s="42">
        <v>57.88</v>
      </c>
      <c r="E322" s="42">
        <v>-4.54</v>
      </c>
      <c r="F322" s="42">
        <v>19.728000000000002</v>
      </c>
      <c r="G322" s="108">
        <v>0.91127314814814808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22</v>
      </c>
      <c r="B323" s="42" t="s">
        <v>78</v>
      </c>
      <c r="C323" s="42">
        <v>4091</v>
      </c>
      <c r="D323" s="42">
        <v>58.694000000000003</v>
      </c>
      <c r="E323" s="42">
        <v>-4.57</v>
      </c>
      <c r="F323" s="42">
        <v>19.670000000000002</v>
      </c>
      <c r="G323" s="108">
        <v>0.91127314814814808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22</v>
      </c>
      <c r="B324" s="42" t="s">
        <v>78</v>
      </c>
      <c r="C324" s="42">
        <v>4090</v>
      </c>
      <c r="D324" s="42">
        <v>58.704999999999998</v>
      </c>
      <c r="E324" s="42">
        <v>-4.5629999999999997</v>
      </c>
      <c r="F324" s="42">
        <v>19.678000000000001</v>
      </c>
      <c r="G324" s="108">
        <v>0.91127314814814808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22</v>
      </c>
      <c r="B325" s="42" t="s">
        <v>78</v>
      </c>
      <c r="C325" s="42">
        <v>4088</v>
      </c>
      <c r="D325" s="42">
        <v>58.682000000000002</v>
      </c>
      <c r="E325" s="42">
        <v>-4.5510000000000002</v>
      </c>
      <c r="F325" s="42">
        <v>19.664999999999999</v>
      </c>
      <c r="G325" s="108">
        <v>0.91127314814814808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22</v>
      </c>
      <c r="B326" s="42" t="s">
        <v>78</v>
      </c>
      <c r="C326" s="42">
        <v>4090</v>
      </c>
      <c r="D326" s="42">
        <v>58.71</v>
      </c>
      <c r="E326" s="42">
        <v>-4.58</v>
      </c>
      <c r="F326" s="42">
        <v>19.693000000000001</v>
      </c>
      <c r="G326" s="108">
        <v>0.91127314814814808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22</v>
      </c>
      <c r="B327" s="42" t="s">
        <v>78</v>
      </c>
      <c r="C327" s="42">
        <v>87</v>
      </c>
      <c r="D327" s="42">
        <v>0.53500000000000003</v>
      </c>
      <c r="E327" s="42">
        <v>-26.975000000000001</v>
      </c>
      <c r="F327" s="42">
        <v>2257.5230000000001</v>
      </c>
      <c r="G327" s="108">
        <v>0.91127314814814808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22</v>
      </c>
      <c r="B328" s="42" t="s">
        <v>78</v>
      </c>
      <c r="C328" s="42">
        <v>1578</v>
      </c>
      <c r="D328" s="42">
        <v>4.2889999999999997</v>
      </c>
      <c r="E328" s="42">
        <v>-12.242000000000001</v>
      </c>
      <c r="F328" s="42">
        <v>3.2330000000000001</v>
      </c>
      <c r="G328" s="108">
        <v>0.91127314814814808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22</v>
      </c>
      <c r="B329" s="42" t="s">
        <v>78</v>
      </c>
      <c r="C329" s="42">
        <v>5365</v>
      </c>
      <c r="D329" s="42">
        <v>28.39</v>
      </c>
      <c r="E329" s="42">
        <v>-12.494999999999999</v>
      </c>
      <c r="F329" s="42">
        <v>25.148</v>
      </c>
      <c r="G329" s="108">
        <v>0.91127314814814808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22</v>
      </c>
      <c r="B330" s="42" t="s">
        <v>78</v>
      </c>
      <c r="C330" s="42">
        <v>2718</v>
      </c>
      <c r="D330" s="42">
        <v>10.760999999999999</v>
      </c>
      <c r="E330" s="42">
        <v>-12.494999999999999</v>
      </c>
      <c r="F330" s="42">
        <v>24.832000000000001</v>
      </c>
      <c r="G330" s="108">
        <v>0.91127314814814808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22</v>
      </c>
      <c r="B331" s="42" t="s">
        <v>78</v>
      </c>
      <c r="C331" s="42">
        <v>8001</v>
      </c>
      <c r="D331" s="42">
        <v>39.299999999999997</v>
      </c>
      <c r="E331" s="42">
        <v>-11.141999999999999</v>
      </c>
      <c r="F331" s="42">
        <v>25.704999999999998</v>
      </c>
      <c r="G331" s="108">
        <v>0.91127314814814808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22</v>
      </c>
      <c r="B332" s="42" t="s">
        <v>78</v>
      </c>
      <c r="C332" s="42">
        <v>8711</v>
      </c>
      <c r="D332" s="42">
        <v>45.029000000000003</v>
      </c>
      <c r="E332" s="42">
        <v>-10.552</v>
      </c>
      <c r="F332" s="42">
        <v>25.899000000000001</v>
      </c>
      <c r="G332" s="108">
        <v>0.91127314814814808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22</v>
      </c>
      <c r="B333" s="42" t="s">
        <v>78</v>
      </c>
      <c r="C333" s="42">
        <v>8498</v>
      </c>
      <c r="D333" s="42">
        <v>43.911999999999999</v>
      </c>
      <c r="E333" s="42">
        <v>-10.555999999999999</v>
      </c>
      <c r="F333" s="42">
        <v>25.920999999999999</v>
      </c>
      <c r="G333" s="108">
        <v>0.91127314814814808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22</v>
      </c>
      <c r="B334" s="42" t="s">
        <v>78</v>
      </c>
      <c r="C334" s="42">
        <v>8313</v>
      </c>
      <c r="D334" s="42">
        <v>42.902999999999999</v>
      </c>
      <c r="E334" s="42">
        <v>-10.56</v>
      </c>
      <c r="F334" s="42">
        <v>25.91</v>
      </c>
      <c r="G334" s="108">
        <v>0.91127314814814808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22</v>
      </c>
      <c r="B335" s="42" t="s">
        <v>78</v>
      </c>
      <c r="C335" s="42">
        <v>8130</v>
      </c>
      <c r="D335" s="42">
        <v>41.917000000000002</v>
      </c>
      <c r="E335" s="42">
        <v>-10.593</v>
      </c>
      <c r="F335" s="42">
        <v>25.898</v>
      </c>
      <c r="G335" s="108">
        <v>0.91127314814814808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22</v>
      </c>
      <c r="B336" s="42" t="s">
        <v>78</v>
      </c>
      <c r="C336" s="42">
        <v>7960</v>
      </c>
      <c r="D336" s="42">
        <v>40.984999999999999</v>
      </c>
      <c r="E336" s="42">
        <v>-10.576000000000001</v>
      </c>
      <c r="F336" s="42">
        <v>25.927</v>
      </c>
      <c r="G336" s="108">
        <v>0.91127314814814808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22</v>
      </c>
      <c r="B337" s="42" t="s">
        <v>78</v>
      </c>
      <c r="C337" s="42">
        <v>7789</v>
      </c>
      <c r="D337" s="42">
        <v>40.027000000000001</v>
      </c>
      <c r="E337" s="42">
        <v>-10.565</v>
      </c>
      <c r="F337" s="42">
        <v>25.913</v>
      </c>
      <c r="G337" s="108">
        <v>0.91127314814814808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22</v>
      </c>
      <c r="B338" s="42" t="s">
        <v>78</v>
      </c>
      <c r="C338" s="42">
        <v>7615</v>
      </c>
      <c r="D338" s="42">
        <v>39.101999999999997</v>
      </c>
      <c r="E338" s="42">
        <v>-10.551</v>
      </c>
      <c r="F338" s="42">
        <v>25.873000000000001</v>
      </c>
      <c r="G338" s="108">
        <v>0.91127314814814808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23</v>
      </c>
      <c r="B339" s="42" t="s">
        <v>68</v>
      </c>
      <c r="C339" s="42">
        <v>4093</v>
      </c>
      <c r="D339" s="42">
        <v>57.896000000000001</v>
      </c>
      <c r="E339" s="42">
        <v>-4.5519999999999996</v>
      </c>
      <c r="F339" s="42">
        <v>19.725999999999999</v>
      </c>
      <c r="G339" s="108">
        <v>0.92063657407407407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23</v>
      </c>
      <c r="B340" s="42" t="s">
        <v>68</v>
      </c>
      <c r="C340" s="42">
        <v>4088</v>
      </c>
      <c r="D340" s="42">
        <v>58.686</v>
      </c>
      <c r="E340" s="42">
        <v>-4.57</v>
      </c>
      <c r="F340" s="42">
        <v>19.670000000000002</v>
      </c>
      <c r="G340" s="108">
        <v>0.92063657407407407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23</v>
      </c>
      <c r="B341" s="42" t="s">
        <v>68</v>
      </c>
      <c r="C341" s="42">
        <v>4089</v>
      </c>
      <c r="D341" s="42">
        <v>58.695999999999998</v>
      </c>
      <c r="E341" s="42">
        <v>-4.5590000000000002</v>
      </c>
      <c r="F341" s="42">
        <v>19.658000000000001</v>
      </c>
      <c r="G341" s="108">
        <v>0.92063657407407407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23</v>
      </c>
      <c r="B342" s="42" t="s">
        <v>68</v>
      </c>
      <c r="C342" s="42">
        <v>4088</v>
      </c>
      <c r="D342" s="42">
        <v>58.712000000000003</v>
      </c>
      <c r="E342" s="42">
        <v>-4.5549999999999997</v>
      </c>
      <c r="F342" s="42">
        <v>19.675999999999998</v>
      </c>
      <c r="G342" s="108">
        <v>0.92063657407407407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23</v>
      </c>
      <c r="B343" s="42" t="s">
        <v>68</v>
      </c>
      <c r="C343" s="42">
        <v>4086</v>
      </c>
      <c r="D343" s="42">
        <v>58.706000000000003</v>
      </c>
      <c r="E343" s="42">
        <v>-4.54</v>
      </c>
      <c r="F343" s="42">
        <v>19.658000000000001</v>
      </c>
      <c r="G343" s="108">
        <v>0.92063657407407407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23</v>
      </c>
      <c r="B344" s="42" t="s">
        <v>68</v>
      </c>
      <c r="C344" s="42">
        <v>495</v>
      </c>
      <c r="D344" s="42">
        <v>1.355</v>
      </c>
      <c r="E344" s="42">
        <v>-19.922000000000001</v>
      </c>
      <c r="F344" s="42">
        <v>30.181999999999999</v>
      </c>
      <c r="G344" s="108">
        <v>0.92063657407407407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23</v>
      </c>
      <c r="B345" s="42" t="s">
        <v>68</v>
      </c>
      <c r="C345" s="42">
        <v>1635</v>
      </c>
      <c r="D345" s="42">
        <v>8.9190000000000005</v>
      </c>
      <c r="E345" s="42">
        <v>-19.227</v>
      </c>
      <c r="F345" s="42">
        <v>30.581</v>
      </c>
      <c r="G345" s="108">
        <v>0.92063657407407407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23</v>
      </c>
      <c r="B346" s="42" t="s">
        <v>68</v>
      </c>
      <c r="C346" s="42">
        <v>1586</v>
      </c>
      <c r="D346" s="42">
        <v>8.2420000000000009</v>
      </c>
      <c r="E346" s="42">
        <v>-19.335999999999999</v>
      </c>
      <c r="F346" s="42">
        <v>30.582000000000001</v>
      </c>
      <c r="G346" s="108">
        <v>0.92063657407407407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23</v>
      </c>
      <c r="B347" s="42" t="s">
        <v>68</v>
      </c>
      <c r="C347" s="42">
        <v>1548</v>
      </c>
      <c r="D347" s="42">
        <v>7.8719999999999999</v>
      </c>
      <c r="E347" s="42">
        <v>-19.321999999999999</v>
      </c>
      <c r="F347" s="42">
        <v>30.504999999999999</v>
      </c>
      <c r="G347" s="108">
        <v>0.92063657407407407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23</v>
      </c>
      <c r="B348" s="42" t="s">
        <v>68</v>
      </c>
      <c r="C348" s="42">
        <v>1513</v>
      </c>
      <c r="D348" s="42">
        <v>7.6139999999999999</v>
      </c>
      <c r="E348" s="42">
        <v>-19.375</v>
      </c>
      <c r="F348" s="42">
        <v>30.689</v>
      </c>
      <c r="G348" s="108">
        <v>0.92063657407407407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23</v>
      </c>
      <c r="B349" s="42" t="s">
        <v>68</v>
      </c>
      <c r="C349" s="42">
        <v>1481</v>
      </c>
      <c r="D349" s="42">
        <v>7.42</v>
      </c>
      <c r="E349" s="42">
        <v>-19.318000000000001</v>
      </c>
      <c r="F349" s="42">
        <v>30.59</v>
      </c>
      <c r="G349" s="108">
        <v>0.92063657407407407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23</v>
      </c>
      <c r="B350" s="42" t="s">
        <v>68</v>
      </c>
      <c r="C350" s="42">
        <v>1447</v>
      </c>
      <c r="D350" s="42">
        <v>7.2409999999999997</v>
      </c>
      <c r="E350" s="42">
        <v>-19.306999999999999</v>
      </c>
      <c r="F350" s="42">
        <v>30.64</v>
      </c>
      <c r="G350" s="108">
        <v>0.92063657407407407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23</v>
      </c>
      <c r="B351" s="42" t="s">
        <v>68</v>
      </c>
      <c r="C351" s="42">
        <v>1416</v>
      </c>
      <c r="D351" s="42">
        <v>7.0839999999999996</v>
      </c>
      <c r="E351" s="42">
        <v>-19.349</v>
      </c>
      <c r="F351" s="42">
        <v>30.488</v>
      </c>
      <c r="G351" s="108">
        <v>0.92063657407407407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23</v>
      </c>
      <c r="B352" s="42" t="s">
        <v>68</v>
      </c>
      <c r="C352" s="42">
        <v>1385</v>
      </c>
      <c r="D352" s="42">
        <v>6.9260000000000002</v>
      </c>
      <c r="E352" s="42">
        <v>-19.106999999999999</v>
      </c>
      <c r="F352" s="42">
        <v>30.780999999999999</v>
      </c>
      <c r="G352" s="108">
        <v>0.92063657407407407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23</v>
      </c>
      <c r="B353" s="42" t="s">
        <v>68</v>
      </c>
      <c r="C353" s="42">
        <v>1352</v>
      </c>
      <c r="D353" s="42">
        <v>6.774</v>
      </c>
      <c r="E353" s="42">
        <v>-19.199000000000002</v>
      </c>
      <c r="F353" s="42">
        <v>30.725999999999999</v>
      </c>
      <c r="G353" s="108">
        <v>0.92063657407407407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23</v>
      </c>
      <c r="B354" s="42" t="s">
        <v>68</v>
      </c>
      <c r="C354" s="42">
        <v>1320</v>
      </c>
      <c r="D354" s="42">
        <v>6.625</v>
      </c>
      <c r="E354" s="42">
        <v>-19.257000000000001</v>
      </c>
      <c r="F354" s="42">
        <v>30.673999999999999</v>
      </c>
      <c r="G354" s="108">
        <v>0.92063657407407407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24</v>
      </c>
      <c r="B355" s="42" t="s">
        <v>79</v>
      </c>
      <c r="C355" s="42">
        <v>4094</v>
      </c>
      <c r="D355" s="42">
        <v>57.837000000000003</v>
      </c>
      <c r="E355" s="42">
        <v>-4.577</v>
      </c>
      <c r="F355" s="42">
        <v>19.696000000000002</v>
      </c>
      <c r="G355" s="108">
        <v>0.92960648148148151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24</v>
      </c>
      <c r="B356" s="42" t="s">
        <v>79</v>
      </c>
      <c r="C356" s="42">
        <v>4093</v>
      </c>
      <c r="D356" s="42">
        <v>58.712000000000003</v>
      </c>
      <c r="E356" s="42">
        <v>-4.57</v>
      </c>
      <c r="F356" s="42">
        <v>19.670000000000002</v>
      </c>
      <c r="G356" s="108">
        <v>0.92960648148148151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24</v>
      </c>
      <c r="B357" s="42" t="s">
        <v>79</v>
      </c>
      <c r="C357" s="42">
        <v>4094</v>
      </c>
      <c r="D357" s="42">
        <v>58.789000000000001</v>
      </c>
      <c r="E357" s="42">
        <v>-4.5919999999999996</v>
      </c>
      <c r="F357" s="42">
        <v>19.640999999999998</v>
      </c>
      <c r="G357" s="108">
        <v>0.92960648148148151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24</v>
      </c>
      <c r="B358" s="42" t="s">
        <v>79</v>
      </c>
      <c r="C358" s="42">
        <v>4094</v>
      </c>
      <c r="D358" s="42">
        <v>58.767000000000003</v>
      </c>
      <c r="E358" s="42">
        <v>-4.5620000000000003</v>
      </c>
      <c r="F358" s="42">
        <v>19.646999999999998</v>
      </c>
      <c r="G358" s="108">
        <v>0.92960648148148151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24</v>
      </c>
      <c r="B359" s="42" t="s">
        <v>79</v>
      </c>
      <c r="C359" s="42">
        <v>4091</v>
      </c>
      <c r="D359" s="42">
        <v>58.762</v>
      </c>
      <c r="E359" s="42">
        <v>-4.5970000000000004</v>
      </c>
      <c r="F359" s="42">
        <v>19.651</v>
      </c>
      <c r="G359" s="108">
        <v>0.92960648148148151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24</v>
      </c>
      <c r="B360" s="42" t="s">
        <v>79</v>
      </c>
      <c r="C360" s="42">
        <v>596</v>
      </c>
      <c r="D360" s="42">
        <v>1.633</v>
      </c>
      <c r="E360" s="42">
        <v>-11.436999999999999</v>
      </c>
      <c r="F360" s="42">
        <v>24.733000000000001</v>
      </c>
      <c r="G360" s="108">
        <v>0.92960648148148151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24</v>
      </c>
      <c r="B361" s="42" t="s">
        <v>79</v>
      </c>
      <c r="C361" s="42">
        <v>2096</v>
      </c>
      <c r="D361" s="42">
        <v>10.847</v>
      </c>
      <c r="E361" s="42">
        <v>-10.71</v>
      </c>
      <c r="F361" s="42">
        <v>25.832000000000001</v>
      </c>
      <c r="G361" s="108">
        <v>0.92960648148148151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24</v>
      </c>
      <c r="B362" s="42" t="s">
        <v>79</v>
      </c>
      <c r="C362" s="42">
        <v>2045</v>
      </c>
      <c r="D362" s="42">
        <v>10.477</v>
      </c>
      <c r="E362" s="42">
        <v>-10.731</v>
      </c>
      <c r="F362" s="42">
        <v>25.88</v>
      </c>
      <c r="G362" s="108">
        <v>0.92960648148148151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24</v>
      </c>
      <c r="B363" s="42" t="s">
        <v>79</v>
      </c>
      <c r="C363" s="42">
        <v>2001</v>
      </c>
      <c r="D363" s="42">
        <v>10.196999999999999</v>
      </c>
      <c r="E363" s="42">
        <v>-10.685</v>
      </c>
      <c r="F363" s="42">
        <v>25.719000000000001</v>
      </c>
      <c r="G363" s="108">
        <v>0.92960648148148151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24</v>
      </c>
      <c r="B364" s="42" t="s">
        <v>79</v>
      </c>
      <c r="C364" s="42">
        <v>1961</v>
      </c>
      <c r="D364" s="42">
        <v>9.9689999999999994</v>
      </c>
      <c r="E364" s="42">
        <v>-10.696</v>
      </c>
      <c r="F364" s="42">
        <v>25.792999999999999</v>
      </c>
      <c r="G364" s="108">
        <v>0.92960648148148151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24</v>
      </c>
      <c r="B365" s="42" t="s">
        <v>79</v>
      </c>
      <c r="C365" s="42">
        <v>1920</v>
      </c>
      <c r="D365" s="42">
        <v>9.7490000000000006</v>
      </c>
      <c r="E365" s="42">
        <v>-10.702</v>
      </c>
      <c r="F365" s="42">
        <v>25.835999999999999</v>
      </c>
      <c r="G365" s="108">
        <v>0.92960648148148151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24</v>
      </c>
      <c r="B366" s="42" t="s">
        <v>79</v>
      </c>
      <c r="C366" s="42">
        <v>1881</v>
      </c>
      <c r="D366" s="42">
        <v>9.5500000000000007</v>
      </c>
      <c r="E366" s="42">
        <v>-10.702999999999999</v>
      </c>
      <c r="F366" s="42">
        <v>25.882999999999999</v>
      </c>
      <c r="G366" s="108">
        <v>0.92960648148148151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24</v>
      </c>
      <c r="B367" s="42" t="s">
        <v>79</v>
      </c>
      <c r="C367" s="42">
        <v>1844</v>
      </c>
      <c r="D367" s="42">
        <v>9.35</v>
      </c>
      <c r="E367" s="42">
        <v>-10.749000000000001</v>
      </c>
      <c r="F367" s="42">
        <v>25.847000000000001</v>
      </c>
      <c r="G367" s="108">
        <v>0.92960648148148151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24</v>
      </c>
      <c r="B368" s="42" t="s">
        <v>79</v>
      </c>
      <c r="C368" s="42">
        <v>1807</v>
      </c>
      <c r="D368" s="42">
        <v>9.1560000000000006</v>
      </c>
      <c r="E368" s="42">
        <v>-10.664</v>
      </c>
      <c r="F368" s="42">
        <v>25.797999999999998</v>
      </c>
      <c r="G368" s="108">
        <v>0.92960648148148151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24</v>
      </c>
      <c r="B369" s="42" t="s">
        <v>79</v>
      </c>
      <c r="C369" s="42">
        <v>1771</v>
      </c>
      <c r="D369" s="42">
        <v>8.9670000000000005</v>
      </c>
      <c r="E369" s="42">
        <v>-10.707000000000001</v>
      </c>
      <c r="F369" s="42">
        <v>25.808</v>
      </c>
      <c r="G369" s="108">
        <v>0.92960648148148151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24</v>
      </c>
      <c r="B370" s="42" t="s">
        <v>79</v>
      </c>
      <c r="C370" s="42">
        <v>1737</v>
      </c>
      <c r="D370" s="42">
        <v>8.7799999999999994</v>
      </c>
      <c r="E370" s="42">
        <v>-10.654</v>
      </c>
      <c r="F370" s="42">
        <v>25.754999999999999</v>
      </c>
      <c r="G370" s="108">
        <v>0.92960648148148151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25</v>
      </c>
      <c r="B371" s="42" t="s">
        <v>80</v>
      </c>
      <c r="C371" s="42">
        <v>4096</v>
      </c>
      <c r="D371" s="42">
        <v>57.956000000000003</v>
      </c>
      <c r="E371" s="42">
        <v>-4.5640000000000001</v>
      </c>
      <c r="F371" s="42">
        <v>19.731999999999999</v>
      </c>
      <c r="G371" s="108">
        <v>0.93896990740740749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25</v>
      </c>
      <c r="B372" s="42" t="s">
        <v>80</v>
      </c>
      <c r="C372" s="42">
        <v>4089</v>
      </c>
      <c r="D372" s="42">
        <v>58.713999999999999</v>
      </c>
      <c r="E372" s="42">
        <v>-4.57</v>
      </c>
      <c r="F372" s="42">
        <v>19.670000000000002</v>
      </c>
      <c r="G372" s="108">
        <v>0.93896990740740749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25</v>
      </c>
      <c r="B373" s="42" t="s">
        <v>80</v>
      </c>
      <c r="C373" s="42">
        <v>4094</v>
      </c>
      <c r="D373" s="42">
        <v>58.756</v>
      </c>
      <c r="E373" s="42">
        <v>-4.57</v>
      </c>
      <c r="F373" s="42">
        <v>19.637</v>
      </c>
      <c r="G373" s="108">
        <v>0.93896990740740749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25</v>
      </c>
      <c r="B374" s="42" t="s">
        <v>80</v>
      </c>
      <c r="C374" s="42">
        <v>4085</v>
      </c>
      <c r="D374" s="42">
        <v>58.691000000000003</v>
      </c>
      <c r="E374" s="42">
        <v>-4.5830000000000002</v>
      </c>
      <c r="F374" s="42">
        <v>19.663</v>
      </c>
      <c r="G374" s="108">
        <v>0.93896990740740749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25</v>
      </c>
      <c r="B375" s="42" t="s">
        <v>80</v>
      </c>
      <c r="C375" s="42">
        <v>4087</v>
      </c>
      <c r="D375" s="42">
        <v>58.723999999999997</v>
      </c>
      <c r="E375" s="42">
        <v>-4.5629999999999997</v>
      </c>
      <c r="F375" s="42">
        <v>19.652999999999999</v>
      </c>
      <c r="G375" s="108">
        <v>0.93896990740740749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25</v>
      </c>
      <c r="B376" s="42" t="s">
        <v>80</v>
      </c>
      <c r="C376" s="42">
        <v>1083</v>
      </c>
      <c r="D376" s="42">
        <v>2.976</v>
      </c>
      <c r="E376" s="42">
        <v>-9.1720000000000006</v>
      </c>
      <c r="F376" s="42">
        <v>25.664000000000001</v>
      </c>
      <c r="G376" s="108">
        <v>0.93896990740740749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25</v>
      </c>
      <c r="B377" s="42" t="s">
        <v>80</v>
      </c>
      <c r="C377" s="42">
        <v>3740</v>
      </c>
      <c r="D377" s="42">
        <v>19.3</v>
      </c>
      <c r="E377" s="42">
        <v>-8.5950000000000006</v>
      </c>
      <c r="F377" s="42">
        <v>25.960999999999999</v>
      </c>
      <c r="G377" s="108">
        <v>0.93896990740740749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25</v>
      </c>
      <c r="B378" s="42" t="s">
        <v>80</v>
      </c>
      <c r="C378" s="42">
        <v>3657</v>
      </c>
      <c r="D378" s="42">
        <v>18.658999999999999</v>
      </c>
      <c r="E378" s="42">
        <v>-8.6300000000000008</v>
      </c>
      <c r="F378" s="42">
        <v>25.963000000000001</v>
      </c>
      <c r="G378" s="108">
        <v>0.93896990740740749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25</v>
      </c>
      <c r="B379" s="42" t="s">
        <v>80</v>
      </c>
      <c r="C379" s="42">
        <v>3586</v>
      </c>
      <c r="D379" s="42">
        <v>18.199000000000002</v>
      </c>
      <c r="E379" s="42">
        <v>-8.6300000000000008</v>
      </c>
      <c r="F379" s="42">
        <v>25.986999999999998</v>
      </c>
      <c r="G379" s="108">
        <v>0.93896990740740749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25</v>
      </c>
      <c r="B380" s="42" t="s">
        <v>80</v>
      </c>
      <c r="C380" s="42">
        <v>3517</v>
      </c>
      <c r="D380" s="42">
        <v>17.8</v>
      </c>
      <c r="E380" s="42">
        <v>-8.6280000000000001</v>
      </c>
      <c r="F380" s="42">
        <v>25.972999999999999</v>
      </c>
      <c r="G380" s="108">
        <v>0.93896990740740749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25</v>
      </c>
      <c r="B381" s="42" t="s">
        <v>80</v>
      </c>
      <c r="C381" s="42">
        <v>3447</v>
      </c>
      <c r="D381" s="42">
        <v>17.439</v>
      </c>
      <c r="E381" s="42">
        <v>-8.6470000000000002</v>
      </c>
      <c r="F381" s="42">
        <v>25.942</v>
      </c>
      <c r="G381" s="108">
        <v>0.93896990740740749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25</v>
      </c>
      <c r="B382" s="42" t="s">
        <v>80</v>
      </c>
      <c r="C382" s="42">
        <v>3388</v>
      </c>
      <c r="D382" s="42">
        <v>17.106999999999999</v>
      </c>
      <c r="E382" s="42">
        <v>-8.6310000000000002</v>
      </c>
      <c r="F382" s="42">
        <v>25.98</v>
      </c>
      <c r="G382" s="108">
        <v>0.93896990740740749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25</v>
      </c>
      <c r="B383" s="42" t="s">
        <v>80</v>
      </c>
      <c r="C383" s="42">
        <v>3323</v>
      </c>
      <c r="D383" s="42">
        <v>16.779</v>
      </c>
      <c r="E383" s="42">
        <v>-8.6370000000000005</v>
      </c>
      <c r="F383" s="42">
        <v>25.885999999999999</v>
      </c>
      <c r="G383" s="108">
        <v>0.93896990740740749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25</v>
      </c>
      <c r="B384" s="42" t="s">
        <v>80</v>
      </c>
      <c r="C384" s="42">
        <v>3268</v>
      </c>
      <c r="D384" s="42">
        <v>16.468</v>
      </c>
      <c r="E384" s="42">
        <v>-8.6349999999999998</v>
      </c>
      <c r="F384" s="42">
        <v>25.879000000000001</v>
      </c>
      <c r="G384" s="108">
        <v>0.93896990740740749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25</v>
      </c>
      <c r="B385" s="42" t="s">
        <v>80</v>
      </c>
      <c r="C385" s="42">
        <v>3208</v>
      </c>
      <c r="D385" s="42">
        <v>16.14</v>
      </c>
      <c r="E385" s="42">
        <v>-8.6329999999999991</v>
      </c>
      <c r="F385" s="42">
        <v>25.92</v>
      </c>
      <c r="G385" s="108">
        <v>0.93896990740740749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25</v>
      </c>
      <c r="B386" s="42" t="s">
        <v>80</v>
      </c>
      <c r="C386" s="42">
        <v>3152</v>
      </c>
      <c r="D386" s="42">
        <v>15.829000000000001</v>
      </c>
      <c r="E386" s="42">
        <v>-8.6329999999999991</v>
      </c>
      <c r="F386" s="42">
        <v>25.920999999999999</v>
      </c>
      <c r="G386" s="108">
        <v>0.93896990740740749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26</v>
      </c>
      <c r="B387" s="42" t="s">
        <v>81</v>
      </c>
      <c r="C387" s="42">
        <v>4099</v>
      </c>
      <c r="D387" s="42">
        <v>57.926000000000002</v>
      </c>
      <c r="E387" s="42">
        <v>-4.5490000000000004</v>
      </c>
      <c r="F387" s="42">
        <v>19.728000000000002</v>
      </c>
      <c r="G387" s="108">
        <v>0.94795138888888886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26</v>
      </c>
      <c r="B388" s="42" t="s">
        <v>81</v>
      </c>
      <c r="C388" s="42">
        <v>4094</v>
      </c>
      <c r="D388" s="42">
        <v>58.756</v>
      </c>
      <c r="E388" s="42">
        <v>-4.57</v>
      </c>
      <c r="F388" s="42">
        <v>19.670000000000002</v>
      </c>
      <c r="G388" s="108">
        <v>0.94795138888888886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26</v>
      </c>
      <c r="B389" s="42" t="s">
        <v>81</v>
      </c>
      <c r="C389" s="42">
        <v>4098</v>
      </c>
      <c r="D389" s="42">
        <v>58.789000000000001</v>
      </c>
      <c r="E389" s="42">
        <v>-4.569</v>
      </c>
      <c r="F389" s="42">
        <v>19.683</v>
      </c>
      <c r="G389" s="108">
        <v>0.94795138888888886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26</v>
      </c>
      <c r="B390" s="42" t="s">
        <v>81</v>
      </c>
      <c r="C390" s="42">
        <v>4095</v>
      </c>
      <c r="D390" s="42">
        <v>58.776000000000003</v>
      </c>
      <c r="E390" s="42">
        <v>-4.5670000000000002</v>
      </c>
      <c r="F390" s="42">
        <v>19.695</v>
      </c>
      <c r="G390" s="108">
        <v>0.94795138888888886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26</v>
      </c>
      <c r="B391" s="42" t="s">
        <v>81</v>
      </c>
      <c r="C391" s="42">
        <v>4094</v>
      </c>
      <c r="D391" s="42">
        <v>58.82</v>
      </c>
      <c r="E391" s="42">
        <v>-4.5739999999999998</v>
      </c>
      <c r="F391" s="42">
        <v>19.696999999999999</v>
      </c>
      <c r="G391" s="108">
        <v>0.94795138888888886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26</v>
      </c>
      <c r="B392" s="42" t="s">
        <v>81</v>
      </c>
      <c r="C392" s="42">
        <v>672</v>
      </c>
      <c r="D392" s="42">
        <v>1.83</v>
      </c>
      <c r="E392" s="42">
        <v>-8.8659999999999997</v>
      </c>
      <c r="F392" s="42">
        <v>16.196999999999999</v>
      </c>
      <c r="G392" s="108">
        <v>0.94795138888888886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26</v>
      </c>
      <c r="B393" s="42" t="s">
        <v>81</v>
      </c>
      <c r="C393" s="42">
        <v>2404</v>
      </c>
      <c r="D393" s="42">
        <v>11.997</v>
      </c>
      <c r="E393" s="42">
        <v>-8.6259999999999994</v>
      </c>
      <c r="F393" s="42">
        <v>25.728000000000002</v>
      </c>
      <c r="G393" s="108">
        <v>0.94795138888888886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26</v>
      </c>
      <c r="B394" s="42" t="s">
        <v>81</v>
      </c>
      <c r="C394" s="42">
        <v>2607</v>
      </c>
      <c r="D394" s="42">
        <v>12.55</v>
      </c>
      <c r="E394" s="42">
        <v>-9.8320000000000007</v>
      </c>
      <c r="F394" s="42">
        <v>26.231000000000002</v>
      </c>
      <c r="G394" s="108">
        <v>0.94795138888888886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26</v>
      </c>
      <c r="B395" s="42" t="s">
        <v>81</v>
      </c>
      <c r="C395" s="42">
        <v>3307</v>
      </c>
      <c r="D395" s="42">
        <v>16.738</v>
      </c>
      <c r="E395" s="42">
        <v>-11.128</v>
      </c>
      <c r="F395" s="42">
        <v>25.902999999999999</v>
      </c>
      <c r="G395" s="108">
        <v>0.94795138888888886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26</v>
      </c>
      <c r="B396" s="42" t="s">
        <v>81</v>
      </c>
      <c r="C396" s="42">
        <v>3210</v>
      </c>
      <c r="D396" s="42">
        <v>16.346</v>
      </c>
      <c r="E396" s="42">
        <v>-11.115</v>
      </c>
      <c r="F396" s="42">
        <v>25.861999999999998</v>
      </c>
      <c r="G396" s="108">
        <v>0.94795138888888886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26</v>
      </c>
      <c r="B397" s="42" t="s">
        <v>81</v>
      </c>
      <c r="C397" s="42">
        <v>3133</v>
      </c>
      <c r="D397" s="42">
        <v>15.994999999999999</v>
      </c>
      <c r="E397" s="42">
        <v>-11.103999999999999</v>
      </c>
      <c r="F397" s="42">
        <v>25.905999999999999</v>
      </c>
      <c r="G397" s="108">
        <v>0.94795138888888886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26</v>
      </c>
      <c r="B398" s="42" t="s">
        <v>81</v>
      </c>
      <c r="C398" s="42">
        <v>3060</v>
      </c>
      <c r="D398" s="42">
        <v>15.641</v>
      </c>
      <c r="E398" s="42">
        <v>-11.147</v>
      </c>
      <c r="F398" s="42">
        <v>25.893000000000001</v>
      </c>
      <c r="G398" s="108">
        <v>0.94795138888888886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26</v>
      </c>
      <c r="B399" s="42" t="s">
        <v>81</v>
      </c>
      <c r="C399" s="42">
        <v>2999</v>
      </c>
      <c r="D399" s="42">
        <v>15.319000000000001</v>
      </c>
      <c r="E399" s="42">
        <v>-11.135999999999999</v>
      </c>
      <c r="F399" s="42">
        <v>25.96</v>
      </c>
      <c r="G399" s="108">
        <v>0.94795138888888886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26</v>
      </c>
      <c r="B400" s="42" t="s">
        <v>81</v>
      </c>
      <c r="C400" s="42">
        <v>2934</v>
      </c>
      <c r="D400" s="42">
        <v>14.999000000000001</v>
      </c>
      <c r="E400" s="42">
        <v>-11.17</v>
      </c>
      <c r="F400" s="42">
        <v>25.882999999999999</v>
      </c>
      <c r="G400" s="108">
        <v>0.94795138888888886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26</v>
      </c>
      <c r="B401" s="42" t="s">
        <v>81</v>
      </c>
      <c r="C401" s="42">
        <v>2875</v>
      </c>
      <c r="D401" s="42">
        <v>14.680999999999999</v>
      </c>
      <c r="E401" s="42">
        <v>-11.090999999999999</v>
      </c>
      <c r="F401" s="42">
        <v>25.905999999999999</v>
      </c>
      <c r="G401" s="108">
        <v>0.94795138888888886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26</v>
      </c>
      <c r="B402" s="42" t="s">
        <v>81</v>
      </c>
      <c r="C402" s="42">
        <v>2821</v>
      </c>
      <c r="D402" s="42">
        <v>14.385999999999999</v>
      </c>
      <c r="E402" s="42">
        <v>-11.129</v>
      </c>
      <c r="F402" s="42">
        <v>25.89</v>
      </c>
      <c r="G402" s="108">
        <v>0.94795138888888886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27</v>
      </c>
      <c r="B403" s="42" t="s">
        <v>82</v>
      </c>
      <c r="C403" s="42">
        <v>4098</v>
      </c>
      <c r="D403" s="42">
        <v>57.960999999999999</v>
      </c>
      <c r="E403" s="42">
        <v>-4.556</v>
      </c>
      <c r="F403" s="42">
        <v>19.728999999999999</v>
      </c>
      <c r="G403" s="108">
        <v>0.95731481481481484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27</v>
      </c>
      <c r="B404" s="42" t="s">
        <v>82</v>
      </c>
      <c r="C404" s="42">
        <v>4099</v>
      </c>
      <c r="D404" s="42">
        <v>58.795000000000002</v>
      </c>
      <c r="E404" s="42">
        <v>-4.57</v>
      </c>
      <c r="F404" s="42">
        <v>19.670000000000002</v>
      </c>
      <c r="G404" s="108">
        <v>0.95731481481481484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27</v>
      </c>
      <c r="B405" s="42" t="s">
        <v>82</v>
      </c>
      <c r="C405" s="42">
        <v>4099</v>
      </c>
      <c r="D405" s="42">
        <v>58.829000000000001</v>
      </c>
      <c r="E405" s="42">
        <v>-4.5419999999999998</v>
      </c>
      <c r="F405" s="42">
        <v>19.701000000000001</v>
      </c>
      <c r="G405" s="108">
        <v>0.95731481481481484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27</v>
      </c>
      <c r="B406" s="42" t="s">
        <v>82</v>
      </c>
      <c r="C406" s="42">
        <v>4097</v>
      </c>
      <c r="D406" s="42">
        <v>58.814</v>
      </c>
      <c r="E406" s="42">
        <v>-4.5549999999999997</v>
      </c>
      <c r="F406" s="42">
        <v>19.716000000000001</v>
      </c>
      <c r="G406" s="108">
        <v>0.95731481481481484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27</v>
      </c>
      <c r="B407" s="42" t="s">
        <v>82</v>
      </c>
      <c r="C407" s="42">
        <v>4096</v>
      </c>
      <c r="D407" s="42">
        <v>58.780999999999999</v>
      </c>
      <c r="E407" s="42">
        <v>-4.5529999999999999</v>
      </c>
      <c r="F407" s="42">
        <v>19.681999999999999</v>
      </c>
      <c r="G407" s="108">
        <v>0.95731481481481484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27</v>
      </c>
      <c r="B408" s="42" t="s">
        <v>82</v>
      </c>
      <c r="C408" s="42">
        <v>1095</v>
      </c>
      <c r="D408" s="42">
        <v>3.0110000000000001</v>
      </c>
      <c r="E408" s="42">
        <v>-9.0289999999999999</v>
      </c>
      <c r="F408" s="42">
        <v>25.584</v>
      </c>
      <c r="G408" s="108">
        <v>0.95731481481481484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27</v>
      </c>
      <c r="B409" s="42" t="s">
        <v>82</v>
      </c>
      <c r="C409" s="42">
        <v>3898</v>
      </c>
      <c r="D409" s="42">
        <v>20.077999999999999</v>
      </c>
      <c r="E409" s="42">
        <v>-8.3699999999999992</v>
      </c>
      <c r="F409" s="42">
        <v>25.914999999999999</v>
      </c>
      <c r="G409" s="108">
        <v>0.95731481481481484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27</v>
      </c>
      <c r="B410" s="42" t="s">
        <v>82</v>
      </c>
      <c r="C410" s="42">
        <v>3805</v>
      </c>
      <c r="D410" s="42">
        <v>19.440999999999999</v>
      </c>
      <c r="E410" s="42">
        <v>-8.3529999999999998</v>
      </c>
      <c r="F410" s="42">
        <v>25.977</v>
      </c>
      <c r="G410" s="108">
        <v>0.95731481481481484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27</v>
      </c>
      <c r="B411" s="42" t="s">
        <v>82</v>
      </c>
      <c r="C411" s="42">
        <v>3731</v>
      </c>
      <c r="D411" s="42">
        <v>18.991</v>
      </c>
      <c r="E411" s="42">
        <v>-8.3170000000000002</v>
      </c>
      <c r="F411" s="42">
        <v>25.93</v>
      </c>
      <c r="G411" s="108">
        <v>0.95731481481481484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27</v>
      </c>
      <c r="B412" s="42" t="s">
        <v>82</v>
      </c>
      <c r="C412" s="42">
        <v>3664</v>
      </c>
      <c r="D412" s="42">
        <v>18.606000000000002</v>
      </c>
      <c r="E412" s="42">
        <v>-8.3800000000000008</v>
      </c>
      <c r="F412" s="42">
        <v>25.934000000000001</v>
      </c>
      <c r="G412" s="108">
        <v>0.95731481481481484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27</v>
      </c>
      <c r="B413" s="42" t="s">
        <v>82</v>
      </c>
      <c r="C413" s="42">
        <v>3597</v>
      </c>
      <c r="D413" s="42">
        <v>18.242999999999999</v>
      </c>
      <c r="E413" s="42">
        <v>-8.3409999999999993</v>
      </c>
      <c r="F413" s="42">
        <v>25.998000000000001</v>
      </c>
      <c r="G413" s="108">
        <v>0.95731481481481484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27</v>
      </c>
      <c r="B414" s="42" t="s">
        <v>82</v>
      </c>
      <c r="C414" s="42">
        <v>3520</v>
      </c>
      <c r="D414" s="42">
        <v>17.859000000000002</v>
      </c>
      <c r="E414" s="42">
        <v>-8.3309999999999995</v>
      </c>
      <c r="F414" s="42">
        <v>25.888000000000002</v>
      </c>
      <c r="G414" s="108">
        <v>0.95731481481481484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27</v>
      </c>
      <c r="B415" s="42" t="s">
        <v>82</v>
      </c>
      <c r="C415" s="42">
        <v>3450</v>
      </c>
      <c r="D415" s="42">
        <v>17.483000000000001</v>
      </c>
      <c r="E415" s="42">
        <v>-8.3800000000000008</v>
      </c>
      <c r="F415" s="42">
        <v>25.922000000000001</v>
      </c>
      <c r="G415" s="108">
        <v>0.95731481481481484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27</v>
      </c>
      <c r="B416" s="42" t="s">
        <v>82</v>
      </c>
      <c r="C416" s="42">
        <v>3384</v>
      </c>
      <c r="D416" s="42">
        <v>17.129000000000001</v>
      </c>
      <c r="E416" s="42">
        <v>-8.3160000000000007</v>
      </c>
      <c r="F416" s="42">
        <v>25.934000000000001</v>
      </c>
      <c r="G416" s="108">
        <v>0.95731481481481484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27</v>
      </c>
      <c r="B417" s="42" t="s">
        <v>82</v>
      </c>
      <c r="C417" s="42">
        <v>3315</v>
      </c>
      <c r="D417" s="42">
        <v>16.779</v>
      </c>
      <c r="E417" s="42">
        <v>-8.3179999999999996</v>
      </c>
      <c r="F417" s="42">
        <v>25.942</v>
      </c>
      <c r="G417" s="108">
        <v>0.95731481481481484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27</v>
      </c>
      <c r="B418" s="42" t="s">
        <v>82</v>
      </c>
      <c r="C418" s="42">
        <v>3251</v>
      </c>
      <c r="D418" s="42">
        <v>16.431000000000001</v>
      </c>
      <c r="E418" s="42">
        <v>-8.3930000000000007</v>
      </c>
      <c r="F418" s="42">
        <v>26.018000000000001</v>
      </c>
      <c r="G418" s="108">
        <v>0.95731481481481484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28</v>
      </c>
      <c r="B419" s="42" t="s">
        <v>83</v>
      </c>
      <c r="C419" s="42">
        <v>4099</v>
      </c>
      <c r="D419" s="42">
        <v>57.92</v>
      </c>
      <c r="E419" s="42">
        <v>-4.59</v>
      </c>
      <c r="F419" s="42">
        <v>19.73</v>
      </c>
      <c r="G419" s="108">
        <v>0.96627314814814813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28</v>
      </c>
      <c r="B420" s="42" t="s">
        <v>83</v>
      </c>
      <c r="C420" s="42">
        <v>4091</v>
      </c>
      <c r="D420" s="42">
        <v>58.744</v>
      </c>
      <c r="E420" s="42">
        <v>-4.57</v>
      </c>
      <c r="F420" s="42">
        <v>19.670000000000002</v>
      </c>
      <c r="G420" s="108">
        <v>0.96627314814814813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28</v>
      </c>
      <c r="B421" s="42" t="s">
        <v>83</v>
      </c>
      <c r="C421" s="42">
        <v>4098</v>
      </c>
      <c r="D421" s="42">
        <v>58.808999999999997</v>
      </c>
      <c r="E421" s="42">
        <v>-4.5750000000000002</v>
      </c>
      <c r="F421" s="42">
        <v>19.687000000000001</v>
      </c>
      <c r="G421" s="108">
        <v>0.96627314814814813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28</v>
      </c>
      <c r="B422" s="42" t="s">
        <v>83</v>
      </c>
      <c r="C422" s="42">
        <v>4093</v>
      </c>
      <c r="D422" s="42">
        <v>58.790999999999997</v>
      </c>
      <c r="E422" s="42">
        <v>-4.585</v>
      </c>
      <c r="F422" s="42">
        <v>19.725000000000001</v>
      </c>
      <c r="G422" s="108">
        <v>0.96627314814814813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28</v>
      </c>
      <c r="B423" s="42" t="s">
        <v>83</v>
      </c>
      <c r="C423" s="42">
        <v>4097</v>
      </c>
      <c r="D423" s="42">
        <v>58.823999999999998</v>
      </c>
      <c r="E423" s="42">
        <v>-4.5819999999999999</v>
      </c>
      <c r="F423" s="42">
        <v>19.673999999999999</v>
      </c>
      <c r="G423" s="108">
        <v>0.96627314814814813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28</v>
      </c>
      <c r="B424" s="42" t="s">
        <v>83</v>
      </c>
      <c r="C424" s="42">
        <v>709</v>
      </c>
      <c r="D424" s="42">
        <v>1.9419999999999999</v>
      </c>
      <c r="E424" s="42">
        <v>-8.9939999999999998</v>
      </c>
      <c r="F424" s="42">
        <v>25.853000000000002</v>
      </c>
      <c r="G424" s="108">
        <v>0.96627314814814813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28</v>
      </c>
      <c r="B425" s="42" t="s">
        <v>83</v>
      </c>
      <c r="C425" s="42">
        <v>3592</v>
      </c>
      <c r="D425" s="42">
        <v>18.021000000000001</v>
      </c>
      <c r="E425" s="42">
        <v>-11.108000000000001</v>
      </c>
      <c r="F425" s="42">
        <v>25.998999999999999</v>
      </c>
      <c r="G425" s="108">
        <v>0.96627314814814813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28</v>
      </c>
      <c r="B426" s="42" t="s">
        <v>83</v>
      </c>
      <c r="C426" s="42">
        <v>3545</v>
      </c>
      <c r="D426" s="42">
        <v>17.791</v>
      </c>
      <c r="E426" s="42">
        <v>-11.112</v>
      </c>
      <c r="F426" s="42">
        <v>26.065000000000001</v>
      </c>
      <c r="G426" s="108">
        <v>0.96627314814814813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28</v>
      </c>
      <c r="B427" s="42" t="s">
        <v>83</v>
      </c>
      <c r="C427" s="42">
        <v>3460</v>
      </c>
      <c r="D427" s="42">
        <v>17.395</v>
      </c>
      <c r="E427" s="42">
        <v>-11.151</v>
      </c>
      <c r="F427" s="42">
        <v>26.056999999999999</v>
      </c>
      <c r="G427" s="108">
        <v>0.96627314814814813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28</v>
      </c>
      <c r="B428" s="42" t="s">
        <v>83</v>
      </c>
      <c r="C428" s="42">
        <v>3394</v>
      </c>
      <c r="D428" s="42">
        <v>17.07</v>
      </c>
      <c r="E428" s="42">
        <v>-11.097</v>
      </c>
      <c r="F428" s="42">
        <v>26.106999999999999</v>
      </c>
      <c r="G428" s="108">
        <v>0.96627314814814813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28</v>
      </c>
      <c r="B429" s="42" t="s">
        <v>83</v>
      </c>
      <c r="C429" s="42">
        <v>3318</v>
      </c>
      <c r="D429" s="42">
        <v>16.722999999999999</v>
      </c>
      <c r="E429" s="42">
        <v>-11.109</v>
      </c>
      <c r="F429" s="42">
        <v>26.047000000000001</v>
      </c>
      <c r="G429" s="108">
        <v>0.96627314814814813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28</v>
      </c>
      <c r="B430" s="42" t="s">
        <v>83</v>
      </c>
      <c r="C430" s="42">
        <v>3249</v>
      </c>
      <c r="D430" s="42">
        <v>16.388000000000002</v>
      </c>
      <c r="E430" s="42">
        <v>-11.089</v>
      </c>
      <c r="F430" s="42">
        <v>25.986000000000001</v>
      </c>
      <c r="G430" s="108">
        <v>0.96627314814814813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28</v>
      </c>
      <c r="B431" s="42" t="s">
        <v>83</v>
      </c>
      <c r="C431" s="42">
        <v>3176</v>
      </c>
      <c r="D431" s="42">
        <v>16.058</v>
      </c>
      <c r="E431" s="42">
        <v>-11.113</v>
      </c>
      <c r="F431" s="42">
        <v>25.974</v>
      </c>
      <c r="G431" s="108">
        <v>0.96627314814814813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28</v>
      </c>
      <c r="B432" s="42" t="s">
        <v>83</v>
      </c>
      <c r="C432" s="42">
        <v>3102</v>
      </c>
      <c r="D432" s="42">
        <v>15.725</v>
      </c>
      <c r="E432" s="42">
        <v>-11.147</v>
      </c>
      <c r="F432" s="42">
        <v>26.071999999999999</v>
      </c>
      <c r="G432" s="108">
        <v>0.96627314814814813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28</v>
      </c>
      <c r="B433" s="42" t="s">
        <v>83</v>
      </c>
      <c r="C433" s="42">
        <v>3032</v>
      </c>
      <c r="D433" s="42">
        <v>15.396000000000001</v>
      </c>
      <c r="E433" s="42">
        <v>-11.065</v>
      </c>
      <c r="F433" s="42">
        <v>26.042999999999999</v>
      </c>
      <c r="G433" s="108">
        <v>0.96627314814814813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28</v>
      </c>
      <c r="B434" s="42" t="s">
        <v>83</v>
      </c>
      <c r="C434" s="42">
        <v>2964</v>
      </c>
      <c r="D434" s="42">
        <v>15.082000000000001</v>
      </c>
      <c r="E434" s="42">
        <v>-11.096</v>
      </c>
      <c r="F434" s="42">
        <v>26.053999999999998</v>
      </c>
      <c r="G434" s="108">
        <v>0.96627314814814813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29</v>
      </c>
      <c r="B435" s="42" t="s">
        <v>84</v>
      </c>
      <c r="C435" s="42">
        <v>4097</v>
      </c>
      <c r="D435" s="42">
        <v>57.994</v>
      </c>
      <c r="E435" s="42">
        <v>-4.585</v>
      </c>
      <c r="F435" s="42">
        <v>19.707000000000001</v>
      </c>
      <c r="G435" s="108">
        <v>0.97563657407407411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29</v>
      </c>
      <c r="B436" s="42" t="s">
        <v>84</v>
      </c>
      <c r="C436" s="42">
        <v>4097</v>
      </c>
      <c r="D436" s="42">
        <v>58.753</v>
      </c>
      <c r="E436" s="42">
        <v>-4.57</v>
      </c>
      <c r="F436" s="42">
        <v>19.670000000000002</v>
      </c>
      <c r="G436" s="108">
        <v>0.97563657407407411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29</v>
      </c>
      <c r="B437" s="42" t="s">
        <v>84</v>
      </c>
      <c r="C437" s="42">
        <v>4098</v>
      </c>
      <c r="D437" s="42">
        <v>58.822000000000003</v>
      </c>
      <c r="E437" s="42">
        <v>-4.5679999999999996</v>
      </c>
      <c r="F437" s="42">
        <v>19.614999999999998</v>
      </c>
      <c r="G437" s="108">
        <v>0.97563657407407411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29</v>
      </c>
      <c r="B438" s="42" t="s">
        <v>84</v>
      </c>
      <c r="C438" s="42">
        <v>4094</v>
      </c>
      <c r="D438" s="42">
        <v>58.765000000000001</v>
      </c>
      <c r="E438" s="42">
        <v>-4.5629999999999997</v>
      </c>
      <c r="F438" s="42">
        <v>19.7</v>
      </c>
      <c r="G438" s="108">
        <v>0.97563657407407411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29</v>
      </c>
      <c r="B439" s="42" t="s">
        <v>84</v>
      </c>
      <c r="C439" s="42">
        <v>4098</v>
      </c>
      <c r="D439" s="42">
        <v>58.832999999999998</v>
      </c>
      <c r="E439" s="42">
        <v>-4.5410000000000004</v>
      </c>
      <c r="F439" s="42">
        <v>19.635000000000002</v>
      </c>
      <c r="G439" s="108">
        <v>0.97563657407407411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29</v>
      </c>
      <c r="B440" s="42" t="s">
        <v>84</v>
      </c>
      <c r="C440" s="42">
        <v>591</v>
      </c>
      <c r="D440" s="42">
        <v>1.6240000000000001</v>
      </c>
      <c r="E440" s="42">
        <v>-11.539</v>
      </c>
      <c r="F440" s="42">
        <v>25.873000000000001</v>
      </c>
      <c r="G440" s="108">
        <v>0.97563657407407411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29</v>
      </c>
      <c r="B441" s="42" t="s">
        <v>84</v>
      </c>
      <c r="C441" s="42">
        <v>2213</v>
      </c>
      <c r="D441" s="42">
        <v>11.07</v>
      </c>
      <c r="E441" s="42">
        <v>-11.093999999999999</v>
      </c>
      <c r="F441" s="42">
        <v>26.010999999999999</v>
      </c>
      <c r="G441" s="108">
        <v>0.97563657407407411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29</v>
      </c>
      <c r="B442" s="42" t="s">
        <v>84</v>
      </c>
      <c r="C442" s="42">
        <v>591</v>
      </c>
      <c r="D442" s="42">
        <v>2.1850000000000001</v>
      </c>
      <c r="E442" s="42">
        <v>-11.339</v>
      </c>
      <c r="F442" s="42">
        <v>25.363</v>
      </c>
      <c r="G442" s="108">
        <v>0.97563657407407411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29</v>
      </c>
      <c r="B443" s="42" t="s">
        <v>84</v>
      </c>
      <c r="C443" s="42">
        <v>3200</v>
      </c>
      <c r="D443" s="42">
        <v>15.773</v>
      </c>
      <c r="E443" s="42">
        <v>-11.888</v>
      </c>
      <c r="F443" s="42">
        <v>25.602</v>
      </c>
      <c r="G443" s="108">
        <v>0.97563657407407411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29</v>
      </c>
      <c r="B444" s="42" t="s">
        <v>84</v>
      </c>
      <c r="C444" s="42">
        <v>4813</v>
      </c>
      <c r="D444" s="42">
        <v>24.9</v>
      </c>
      <c r="E444" s="42">
        <v>-12.555999999999999</v>
      </c>
      <c r="F444" s="42">
        <v>25.28</v>
      </c>
      <c r="G444" s="108">
        <v>0.97563657407407411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29</v>
      </c>
      <c r="B445" s="42" t="s">
        <v>84</v>
      </c>
      <c r="C445" s="42">
        <v>4697</v>
      </c>
      <c r="D445" s="42">
        <v>24.317</v>
      </c>
      <c r="E445" s="42">
        <v>-12.597</v>
      </c>
      <c r="F445" s="42">
        <v>25.364999999999998</v>
      </c>
      <c r="G445" s="108">
        <v>0.97563657407407411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29</v>
      </c>
      <c r="B446" s="42" t="s">
        <v>84</v>
      </c>
      <c r="C446" s="42">
        <v>4594</v>
      </c>
      <c r="D446" s="42">
        <v>23.79</v>
      </c>
      <c r="E446" s="42">
        <v>-12.548</v>
      </c>
      <c r="F446" s="42">
        <v>25.286999999999999</v>
      </c>
      <c r="G446" s="108">
        <v>0.97563657407407411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29</v>
      </c>
      <c r="B447" s="42" t="s">
        <v>84</v>
      </c>
      <c r="C447" s="42">
        <v>4502</v>
      </c>
      <c r="D447" s="42">
        <v>23.274999999999999</v>
      </c>
      <c r="E447" s="42">
        <v>-12.561</v>
      </c>
      <c r="F447" s="42">
        <v>25.344999999999999</v>
      </c>
      <c r="G447" s="108">
        <v>0.97563657407407411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29</v>
      </c>
      <c r="B448" s="42" t="s">
        <v>84</v>
      </c>
      <c r="C448" s="42">
        <v>4419</v>
      </c>
      <c r="D448" s="42">
        <v>22.765999999999998</v>
      </c>
      <c r="E448" s="42">
        <v>-12.506</v>
      </c>
      <c r="F448" s="42">
        <v>25.303000000000001</v>
      </c>
      <c r="G448" s="108">
        <v>0.97563657407407411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29</v>
      </c>
      <c r="B449" s="42" t="s">
        <v>84</v>
      </c>
      <c r="C449" s="42">
        <v>4337</v>
      </c>
      <c r="D449" s="42">
        <v>22.292999999999999</v>
      </c>
      <c r="E449" s="42">
        <v>-12.52</v>
      </c>
      <c r="F449" s="42">
        <v>25.361999999999998</v>
      </c>
      <c r="G449" s="108">
        <v>0.97563657407407411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29</v>
      </c>
      <c r="B450" s="42" t="s">
        <v>84</v>
      </c>
      <c r="C450" s="42">
        <v>4253</v>
      </c>
      <c r="D450" s="42">
        <v>21.817</v>
      </c>
      <c r="E450" s="42">
        <v>-12.502000000000001</v>
      </c>
      <c r="F450" s="42">
        <v>25.497</v>
      </c>
      <c r="G450" s="108">
        <v>0.97563657407407411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30</v>
      </c>
      <c r="B451" s="42" t="s">
        <v>85</v>
      </c>
      <c r="C451" s="42">
        <v>4103</v>
      </c>
      <c r="D451" s="42">
        <v>57.982999999999997</v>
      </c>
      <c r="E451" s="42">
        <v>-4.5830000000000002</v>
      </c>
      <c r="F451" s="42">
        <v>19.712</v>
      </c>
      <c r="G451" s="108">
        <v>0.98461805555555559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30</v>
      </c>
      <c r="B452" s="42" t="s">
        <v>85</v>
      </c>
      <c r="C452" s="42">
        <v>4098</v>
      </c>
      <c r="D452" s="42">
        <v>58.814</v>
      </c>
      <c r="E452" s="42">
        <v>-4.57</v>
      </c>
      <c r="F452" s="42">
        <v>19.670000000000002</v>
      </c>
      <c r="G452" s="108">
        <v>0.98461805555555559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30</v>
      </c>
      <c r="B453" s="42" t="s">
        <v>85</v>
      </c>
      <c r="C453" s="42">
        <v>4101</v>
      </c>
      <c r="D453" s="42">
        <v>58.853000000000002</v>
      </c>
      <c r="E453" s="42">
        <v>-4.5750000000000002</v>
      </c>
      <c r="F453" s="42">
        <v>19.681999999999999</v>
      </c>
      <c r="G453" s="108">
        <v>0.98461805555555559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30</v>
      </c>
      <c r="B454" s="42" t="s">
        <v>85</v>
      </c>
      <c r="C454" s="42">
        <v>4101</v>
      </c>
      <c r="D454" s="42">
        <v>58.854999999999997</v>
      </c>
      <c r="E454" s="42">
        <v>-4.5910000000000002</v>
      </c>
      <c r="F454" s="42">
        <v>19.696000000000002</v>
      </c>
      <c r="G454" s="108">
        <v>0.98461805555555559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30</v>
      </c>
      <c r="B455" s="42" t="s">
        <v>85</v>
      </c>
      <c r="C455" s="42">
        <v>4096</v>
      </c>
      <c r="D455" s="42">
        <v>58.853000000000002</v>
      </c>
      <c r="E455" s="42">
        <v>-4.5999999999999996</v>
      </c>
      <c r="F455" s="42">
        <v>19.687000000000001</v>
      </c>
      <c r="G455" s="108">
        <v>0.98461805555555559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30</v>
      </c>
      <c r="B456" s="42" t="s">
        <v>85</v>
      </c>
      <c r="C456" s="42">
        <v>1071</v>
      </c>
      <c r="D456" s="42">
        <v>2.9460000000000002</v>
      </c>
      <c r="E456" s="42">
        <v>-11.484</v>
      </c>
      <c r="F456" s="42">
        <v>26.9</v>
      </c>
      <c r="G456" s="108">
        <v>0.98461805555555559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30</v>
      </c>
      <c r="B457" s="42" t="s">
        <v>85</v>
      </c>
      <c r="C457" s="42">
        <v>3602</v>
      </c>
      <c r="D457" s="42">
        <v>18.387</v>
      </c>
      <c r="E457" s="42">
        <v>-10.978999999999999</v>
      </c>
      <c r="F457" s="42">
        <v>26.641999999999999</v>
      </c>
      <c r="G457" s="108">
        <v>0.98461805555555559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30</v>
      </c>
      <c r="B458" s="42" t="s">
        <v>85</v>
      </c>
      <c r="C458" s="42">
        <v>3519</v>
      </c>
      <c r="D458" s="42">
        <v>17.861999999999998</v>
      </c>
      <c r="E458" s="42">
        <v>-10.922000000000001</v>
      </c>
      <c r="F458" s="42">
        <v>26.609000000000002</v>
      </c>
      <c r="G458" s="108">
        <v>0.98461805555555559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30</v>
      </c>
      <c r="B459" s="42" t="s">
        <v>85</v>
      </c>
      <c r="C459" s="42">
        <v>3452</v>
      </c>
      <c r="D459" s="42">
        <v>17.466999999999999</v>
      </c>
      <c r="E459" s="42">
        <v>-10.962</v>
      </c>
      <c r="F459" s="42">
        <v>26.684999999999999</v>
      </c>
      <c r="G459" s="108">
        <v>0.98461805555555559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30</v>
      </c>
      <c r="B460" s="42" t="s">
        <v>85</v>
      </c>
      <c r="C460" s="42">
        <v>3387</v>
      </c>
      <c r="D460" s="42">
        <v>17.114999999999998</v>
      </c>
      <c r="E460" s="42">
        <v>-10.933</v>
      </c>
      <c r="F460" s="42">
        <v>26.648</v>
      </c>
      <c r="G460" s="108">
        <v>0.98461805555555559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30</v>
      </c>
      <c r="B461" s="42" t="s">
        <v>85</v>
      </c>
      <c r="C461" s="42">
        <v>3329</v>
      </c>
      <c r="D461" s="42">
        <v>16.783999999999999</v>
      </c>
      <c r="E461" s="42">
        <v>-10.933</v>
      </c>
      <c r="F461" s="42">
        <v>26.731000000000002</v>
      </c>
      <c r="G461" s="108">
        <v>0.98461805555555559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30</v>
      </c>
      <c r="B462" s="42" t="s">
        <v>85</v>
      </c>
      <c r="C462" s="42">
        <v>3265</v>
      </c>
      <c r="D462" s="42">
        <v>16.443999999999999</v>
      </c>
      <c r="E462" s="42">
        <v>-10.944000000000001</v>
      </c>
      <c r="F462" s="42">
        <v>26.681999999999999</v>
      </c>
      <c r="G462" s="108">
        <v>0.98461805555555559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30</v>
      </c>
      <c r="B463" s="42" t="s">
        <v>85</v>
      </c>
      <c r="C463" s="42">
        <v>3204</v>
      </c>
      <c r="D463" s="42">
        <v>16.128</v>
      </c>
      <c r="E463" s="42">
        <v>-10.93</v>
      </c>
      <c r="F463" s="42">
        <v>26.719000000000001</v>
      </c>
      <c r="G463" s="108">
        <v>0.98461805555555559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30</v>
      </c>
      <c r="B464" s="42" t="s">
        <v>85</v>
      </c>
      <c r="C464" s="42">
        <v>3140</v>
      </c>
      <c r="D464" s="42">
        <v>15.808</v>
      </c>
      <c r="E464" s="42">
        <v>-10.933</v>
      </c>
      <c r="F464" s="42">
        <v>26.62</v>
      </c>
      <c r="G464" s="108">
        <v>0.98461805555555559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30</v>
      </c>
      <c r="B465" s="42" t="s">
        <v>85</v>
      </c>
      <c r="C465" s="42">
        <v>3083</v>
      </c>
      <c r="D465" s="42">
        <v>15.5</v>
      </c>
      <c r="E465" s="42">
        <v>-10.89</v>
      </c>
      <c r="F465" s="42">
        <v>26.67</v>
      </c>
      <c r="G465" s="108">
        <v>0.98461805555555559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30</v>
      </c>
      <c r="B466" s="42" t="s">
        <v>85</v>
      </c>
      <c r="C466" s="42">
        <v>3021</v>
      </c>
      <c r="D466" s="42">
        <v>15.191000000000001</v>
      </c>
      <c r="E466" s="42">
        <v>-10.97</v>
      </c>
      <c r="F466" s="42">
        <v>26.664999999999999</v>
      </c>
      <c r="G466" s="108">
        <v>0.98461805555555559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31</v>
      </c>
      <c r="B467" s="42" t="s">
        <v>86</v>
      </c>
      <c r="C467" s="42">
        <v>4099</v>
      </c>
      <c r="D467" s="42">
        <v>58.024999999999999</v>
      </c>
      <c r="E467" s="42">
        <v>-4.5789999999999997</v>
      </c>
      <c r="F467" s="42">
        <v>19.709</v>
      </c>
      <c r="G467" s="108">
        <v>0.99398148148148147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31</v>
      </c>
      <c r="B468" s="42" t="s">
        <v>86</v>
      </c>
      <c r="C468" s="42">
        <v>4100</v>
      </c>
      <c r="D468" s="42">
        <v>58.850999999999999</v>
      </c>
      <c r="E468" s="42">
        <v>-4.57</v>
      </c>
      <c r="F468" s="42">
        <v>19.670000000000002</v>
      </c>
      <c r="G468" s="108">
        <v>0.99398148148148147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31</v>
      </c>
      <c r="B469" s="42" t="s">
        <v>86</v>
      </c>
      <c r="C469" s="42">
        <v>4099</v>
      </c>
      <c r="D469" s="42">
        <v>58.872999999999998</v>
      </c>
      <c r="E469" s="42">
        <v>-4.5890000000000004</v>
      </c>
      <c r="F469" s="42">
        <v>19.675000000000001</v>
      </c>
      <c r="G469" s="108">
        <v>0.99398148148148147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31</v>
      </c>
      <c r="B470" s="42" t="s">
        <v>86</v>
      </c>
      <c r="C470" s="42">
        <v>4099</v>
      </c>
      <c r="D470" s="42">
        <v>58.835999999999999</v>
      </c>
      <c r="E470" s="42">
        <v>-4.5759999999999996</v>
      </c>
      <c r="F470" s="42">
        <v>19.728999999999999</v>
      </c>
      <c r="G470" s="108">
        <v>0.99398148148148147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31</v>
      </c>
      <c r="B471" s="42" t="s">
        <v>86</v>
      </c>
      <c r="C471" s="42">
        <v>4100</v>
      </c>
      <c r="D471" s="42">
        <v>58.862000000000002</v>
      </c>
      <c r="E471" s="42">
        <v>-4.5810000000000004</v>
      </c>
      <c r="F471" s="42">
        <v>19.690000000000001</v>
      </c>
      <c r="G471" s="108">
        <v>0.99398148148148147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31</v>
      </c>
      <c r="B472" s="42" t="s">
        <v>86</v>
      </c>
      <c r="C472" s="42">
        <v>637</v>
      </c>
      <c r="D472" s="42">
        <v>1.7470000000000001</v>
      </c>
      <c r="E472" s="42">
        <v>-11.459</v>
      </c>
      <c r="F472" s="42">
        <v>26.117999999999999</v>
      </c>
      <c r="G472" s="108">
        <v>0.99398148148148147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31</v>
      </c>
      <c r="B473" s="42" t="s">
        <v>86</v>
      </c>
      <c r="C473" s="42">
        <v>4797</v>
      </c>
      <c r="D473" s="42">
        <v>24.655000000000001</v>
      </c>
      <c r="E473" s="42">
        <v>-9.2200000000000006</v>
      </c>
      <c r="F473" s="42">
        <v>25.948</v>
      </c>
      <c r="G473" s="108">
        <v>0.99398148148148147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31</v>
      </c>
      <c r="B474" s="42" t="s">
        <v>86</v>
      </c>
      <c r="C474" s="42">
        <v>4675</v>
      </c>
      <c r="D474" s="42">
        <v>23.986999999999998</v>
      </c>
      <c r="E474" s="42">
        <v>-9.1890000000000001</v>
      </c>
      <c r="F474" s="42">
        <v>25.983000000000001</v>
      </c>
      <c r="G474" s="108">
        <v>0.99398148148148147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31</v>
      </c>
      <c r="B475" s="42" t="s">
        <v>86</v>
      </c>
      <c r="C475" s="42">
        <v>4571</v>
      </c>
      <c r="D475" s="42">
        <v>23.468</v>
      </c>
      <c r="E475" s="42">
        <v>-9.2140000000000004</v>
      </c>
      <c r="F475" s="42">
        <v>25.952000000000002</v>
      </c>
      <c r="G475" s="108">
        <v>0.99398148148148147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31</v>
      </c>
      <c r="B476" s="42" t="s">
        <v>86</v>
      </c>
      <c r="C476" s="42">
        <v>4476</v>
      </c>
      <c r="D476" s="42">
        <v>22.977</v>
      </c>
      <c r="E476" s="42">
        <v>-9.1850000000000005</v>
      </c>
      <c r="F476" s="42">
        <v>25.977</v>
      </c>
      <c r="G476" s="108">
        <v>0.99398148148148147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31</v>
      </c>
      <c r="B477" s="42" t="s">
        <v>86</v>
      </c>
      <c r="C477" s="42">
        <v>4388</v>
      </c>
      <c r="D477" s="42">
        <v>22.497</v>
      </c>
      <c r="E477" s="42">
        <v>-9.2070000000000007</v>
      </c>
      <c r="F477" s="42">
        <v>25.895</v>
      </c>
      <c r="G477" s="108">
        <v>0.99398148148148147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31</v>
      </c>
      <c r="B478" s="42" t="s">
        <v>86</v>
      </c>
      <c r="C478" s="42">
        <v>4301</v>
      </c>
      <c r="D478" s="42">
        <v>22.039000000000001</v>
      </c>
      <c r="E478" s="42">
        <v>-9.1980000000000004</v>
      </c>
      <c r="F478" s="42">
        <v>25.956</v>
      </c>
      <c r="G478" s="108">
        <v>0.99398148148148147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31</v>
      </c>
      <c r="B479" s="42" t="s">
        <v>86</v>
      </c>
      <c r="C479" s="42">
        <v>4215</v>
      </c>
      <c r="D479" s="42">
        <v>21.571999999999999</v>
      </c>
      <c r="E479" s="42">
        <v>-9.2319999999999993</v>
      </c>
      <c r="F479" s="42">
        <v>25.989000000000001</v>
      </c>
      <c r="G479" s="108">
        <v>0.99398148148148147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31</v>
      </c>
      <c r="B480" s="42" t="s">
        <v>86</v>
      </c>
      <c r="C480" s="42">
        <v>4136</v>
      </c>
      <c r="D480" s="42">
        <v>21.138999999999999</v>
      </c>
      <c r="E480" s="42">
        <v>-9.2089999999999996</v>
      </c>
      <c r="F480" s="42">
        <v>25.962</v>
      </c>
      <c r="G480" s="108">
        <v>0.99398148148148147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31</v>
      </c>
      <c r="B481" s="42" t="s">
        <v>86</v>
      </c>
      <c r="C481" s="42">
        <v>4059</v>
      </c>
      <c r="D481" s="42">
        <v>20.716999999999999</v>
      </c>
      <c r="E481" s="42">
        <v>-9.2070000000000007</v>
      </c>
      <c r="F481" s="42">
        <v>25.96</v>
      </c>
      <c r="G481" s="108">
        <v>0.99398148148148147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31</v>
      </c>
      <c r="B482" s="42" t="s">
        <v>86</v>
      </c>
      <c r="C482" s="42">
        <v>3977</v>
      </c>
      <c r="D482" s="42">
        <v>20.28</v>
      </c>
      <c r="E482" s="42">
        <v>-9.2279999999999998</v>
      </c>
      <c r="F482" s="42">
        <v>25.992999999999999</v>
      </c>
      <c r="G482" s="108">
        <v>0.99398148148148147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32</v>
      </c>
      <c r="B483" s="42" t="s">
        <v>68</v>
      </c>
      <c r="C483" s="42">
        <v>4103</v>
      </c>
      <c r="D483" s="42">
        <v>57.994</v>
      </c>
      <c r="E483" s="42">
        <v>-4.5359999999999996</v>
      </c>
      <c r="F483" s="42">
        <v>19.739000000000001</v>
      </c>
      <c r="G483" s="108">
        <v>2.9513888888888888E-3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32</v>
      </c>
      <c r="B484" s="42" t="s">
        <v>68</v>
      </c>
      <c r="C484" s="42">
        <v>4099</v>
      </c>
      <c r="D484" s="42">
        <v>58.793999999999997</v>
      </c>
      <c r="E484" s="42">
        <v>-4.57</v>
      </c>
      <c r="F484" s="42">
        <v>19.670000000000002</v>
      </c>
      <c r="G484" s="108">
        <v>2.9513888888888888E-3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32</v>
      </c>
      <c r="B485" s="42" t="s">
        <v>68</v>
      </c>
      <c r="C485" s="42">
        <v>4099</v>
      </c>
      <c r="D485" s="42">
        <v>58.853000000000002</v>
      </c>
      <c r="E485" s="42">
        <v>-4.5490000000000004</v>
      </c>
      <c r="F485" s="42">
        <v>19.68</v>
      </c>
      <c r="G485" s="108">
        <v>2.9513888888888888E-3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32</v>
      </c>
      <c r="B486" s="42" t="s">
        <v>68</v>
      </c>
      <c r="C486" s="42">
        <v>4102</v>
      </c>
      <c r="D486" s="42">
        <v>58.88</v>
      </c>
      <c r="E486" s="42">
        <v>-4.556</v>
      </c>
      <c r="F486" s="42">
        <v>19.696000000000002</v>
      </c>
      <c r="G486" s="108">
        <v>2.9513888888888888E-3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32</v>
      </c>
      <c r="B487" s="42" t="s">
        <v>68</v>
      </c>
      <c r="C487" s="42">
        <v>4097</v>
      </c>
      <c r="D487" s="42">
        <v>58.834000000000003</v>
      </c>
      <c r="E487" s="42">
        <v>-4.55</v>
      </c>
      <c r="F487" s="42">
        <v>19.672999999999998</v>
      </c>
      <c r="G487" s="108">
        <v>2.9513888888888888E-3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32</v>
      </c>
      <c r="B488" s="42" t="s">
        <v>68</v>
      </c>
      <c r="C488" s="42">
        <v>524</v>
      </c>
      <c r="D488" s="42">
        <v>1.4410000000000001</v>
      </c>
      <c r="E488" s="42">
        <v>-19.762</v>
      </c>
      <c r="F488" s="42">
        <v>30.376000000000001</v>
      </c>
      <c r="G488" s="108">
        <v>2.9513888888888888E-3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32</v>
      </c>
      <c r="B489" s="42" t="s">
        <v>68</v>
      </c>
      <c r="C489" s="42">
        <v>1763</v>
      </c>
      <c r="D489" s="42">
        <v>9.4540000000000006</v>
      </c>
      <c r="E489" s="42">
        <v>-19.251999999999999</v>
      </c>
      <c r="F489" s="42">
        <v>30.584</v>
      </c>
      <c r="G489" s="108">
        <v>2.9513888888888888E-3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32</v>
      </c>
      <c r="B490" s="42" t="s">
        <v>68</v>
      </c>
      <c r="C490" s="42">
        <v>1718</v>
      </c>
      <c r="D490" s="42">
        <v>8.8989999999999991</v>
      </c>
      <c r="E490" s="42">
        <v>-19.27</v>
      </c>
      <c r="F490" s="42">
        <v>30.748000000000001</v>
      </c>
      <c r="G490" s="108">
        <v>2.9513888888888888E-3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32</v>
      </c>
      <c r="B491" s="42" t="s">
        <v>68</v>
      </c>
      <c r="C491" s="42">
        <v>1680</v>
      </c>
      <c r="D491" s="42">
        <v>8.5670000000000002</v>
      </c>
      <c r="E491" s="42">
        <v>-19.34</v>
      </c>
      <c r="F491" s="42">
        <v>30.678999999999998</v>
      </c>
      <c r="G491" s="108">
        <v>2.9513888888888888E-3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32</v>
      </c>
      <c r="B492" s="42" t="s">
        <v>68</v>
      </c>
      <c r="C492" s="42">
        <v>1647</v>
      </c>
      <c r="D492" s="42">
        <v>8.3320000000000007</v>
      </c>
      <c r="E492" s="42">
        <v>-19.312000000000001</v>
      </c>
      <c r="F492" s="42">
        <v>30.76</v>
      </c>
      <c r="G492" s="108">
        <v>2.9513888888888888E-3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32</v>
      </c>
      <c r="B493" s="42" t="s">
        <v>68</v>
      </c>
      <c r="C493" s="42">
        <v>1612</v>
      </c>
      <c r="D493" s="42">
        <v>8.1349999999999998</v>
      </c>
      <c r="E493" s="42">
        <v>-19.242000000000001</v>
      </c>
      <c r="F493" s="42">
        <v>30.687000000000001</v>
      </c>
      <c r="G493" s="108">
        <v>2.9513888888888888E-3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32</v>
      </c>
      <c r="B494" s="42" t="s">
        <v>68</v>
      </c>
      <c r="C494" s="42">
        <v>1578</v>
      </c>
      <c r="D494" s="42">
        <v>7.9539999999999997</v>
      </c>
      <c r="E494" s="42">
        <v>-19.292000000000002</v>
      </c>
      <c r="F494" s="42">
        <v>30.763000000000002</v>
      </c>
      <c r="G494" s="108">
        <v>2.9513888888888888E-3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32</v>
      </c>
      <c r="B495" s="42" t="s">
        <v>68</v>
      </c>
      <c r="C495" s="42">
        <v>1549</v>
      </c>
      <c r="D495" s="42">
        <v>7.7919999999999998</v>
      </c>
      <c r="E495" s="42">
        <v>-19.411000000000001</v>
      </c>
      <c r="F495" s="42">
        <v>30.710999999999999</v>
      </c>
      <c r="G495" s="108">
        <v>2.9513888888888888E-3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32</v>
      </c>
      <c r="B496" s="42" t="s">
        <v>68</v>
      </c>
      <c r="C496" s="42">
        <v>1516</v>
      </c>
      <c r="D496" s="42">
        <v>7.63</v>
      </c>
      <c r="E496" s="42">
        <v>-19.326000000000001</v>
      </c>
      <c r="F496" s="42">
        <v>30.777000000000001</v>
      </c>
      <c r="G496" s="108">
        <v>2.9513888888888888E-3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32</v>
      </c>
      <c r="B497" s="42" t="s">
        <v>68</v>
      </c>
      <c r="C497" s="42">
        <v>1489</v>
      </c>
      <c r="D497" s="42">
        <v>7.4749999999999996</v>
      </c>
      <c r="E497" s="42">
        <v>-19.329999999999998</v>
      </c>
      <c r="F497" s="42">
        <v>30.736000000000001</v>
      </c>
      <c r="G497" s="108">
        <v>2.9513888888888888E-3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32</v>
      </c>
      <c r="B498" s="42" t="s">
        <v>68</v>
      </c>
      <c r="C498" s="42">
        <v>1459</v>
      </c>
      <c r="D498" s="42">
        <v>7.3179999999999996</v>
      </c>
      <c r="E498" s="42">
        <v>-19.32</v>
      </c>
      <c r="F498" s="42">
        <v>30.684999999999999</v>
      </c>
      <c r="G498" s="108">
        <v>2.9513888888888888E-3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33</v>
      </c>
      <c r="B499" s="42" t="s">
        <v>87</v>
      </c>
      <c r="C499" s="42">
        <v>4099</v>
      </c>
      <c r="D499" s="42">
        <v>57.988999999999997</v>
      </c>
      <c r="E499" s="42">
        <v>-4.5460000000000003</v>
      </c>
      <c r="F499" s="42">
        <v>19.702000000000002</v>
      </c>
      <c r="G499" s="108">
        <v>1.2314814814814815E-2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33</v>
      </c>
      <c r="B500" s="42" t="s">
        <v>87</v>
      </c>
      <c r="C500" s="42">
        <v>4098</v>
      </c>
      <c r="D500" s="42">
        <v>58.792999999999999</v>
      </c>
      <c r="E500" s="42">
        <v>-4.57</v>
      </c>
      <c r="F500" s="42">
        <v>19.670000000000002</v>
      </c>
      <c r="G500" s="108">
        <v>1.2314814814814815E-2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33</v>
      </c>
      <c r="B501" s="42" t="s">
        <v>87</v>
      </c>
      <c r="C501" s="42">
        <v>4098</v>
      </c>
      <c r="D501" s="42">
        <v>58.83</v>
      </c>
      <c r="E501" s="42">
        <v>-4.5599999999999996</v>
      </c>
      <c r="F501" s="42">
        <v>19.667999999999999</v>
      </c>
      <c r="G501" s="108">
        <v>1.2314814814814815E-2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33</v>
      </c>
      <c r="B502" s="42" t="s">
        <v>87</v>
      </c>
      <c r="C502" s="42">
        <v>4099</v>
      </c>
      <c r="D502" s="42">
        <v>58.845999999999997</v>
      </c>
      <c r="E502" s="42">
        <v>-4.577</v>
      </c>
      <c r="F502" s="42">
        <v>19.690999999999999</v>
      </c>
      <c r="G502" s="108">
        <v>1.2314814814814815E-2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33</v>
      </c>
      <c r="B503" s="42" t="s">
        <v>87</v>
      </c>
      <c r="C503" s="42">
        <v>4097</v>
      </c>
      <c r="D503" s="42">
        <v>58.835000000000001</v>
      </c>
      <c r="E503" s="42">
        <v>-4.5709999999999997</v>
      </c>
      <c r="F503" s="42">
        <v>19.672999999999998</v>
      </c>
      <c r="G503" s="108">
        <v>1.2314814814814815E-2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33</v>
      </c>
      <c r="B504" s="42" t="s">
        <v>87</v>
      </c>
      <c r="C504" s="42">
        <v>308</v>
      </c>
      <c r="D504" s="42">
        <v>0.83399999999999996</v>
      </c>
      <c r="E504" s="42">
        <v>-18.129000000000001</v>
      </c>
      <c r="F504" s="42">
        <v>4.6109999999999998</v>
      </c>
      <c r="G504" s="108">
        <v>1.2314814814814815E-2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33</v>
      </c>
      <c r="B505" s="42" t="s">
        <v>87</v>
      </c>
      <c r="C505" s="42">
        <v>1115</v>
      </c>
      <c r="D505" s="42">
        <v>5.548</v>
      </c>
      <c r="E505" s="42">
        <v>-19.260999999999999</v>
      </c>
      <c r="F505" s="42">
        <v>30.082000000000001</v>
      </c>
      <c r="G505" s="108">
        <v>1.2314814814814815E-2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33</v>
      </c>
      <c r="B506" s="42" t="s">
        <v>87</v>
      </c>
      <c r="C506" s="42">
        <v>2510</v>
      </c>
      <c r="D506" s="42">
        <v>10.859</v>
      </c>
      <c r="E506" s="42">
        <v>-12.61</v>
      </c>
      <c r="F506" s="42">
        <v>27.661000000000001</v>
      </c>
      <c r="G506" s="108">
        <v>1.2314814814814815E-2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33</v>
      </c>
      <c r="B507" s="42" t="s">
        <v>87</v>
      </c>
      <c r="C507" s="42">
        <v>5110</v>
      </c>
      <c r="D507" s="42">
        <v>25.948</v>
      </c>
      <c r="E507" s="42">
        <v>-10.525</v>
      </c>
      <c r="F507" s="42">
        <v>25.966000000000001</v>
      </c>
      <c r="G507" s="108">
        <v>1.2314814814814815E-2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33</v>
      </c>
      <c r="B508" s="42" t="s">
        <v>87</v>
      </c>
      <c r="C508" s="42">
        <v>4964</v>
      </c>
      <c r="D508" s="42">
        <v>25.36</v>
      </c>
      <c r="E508" s="42">
        <v>-10.477</v>
      </c>
      <c r="F508" s="42">
        <v>25.933</v>
      </c>
      <c r="G508" s="108">
        <v>1.2314814814814815E-2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33</v>
      </c>
      <c r="B509" s="42" t="s">
        <v>87</v>
      </c>
      <c r="C509" s="42">
        <v>4843</v>
      </c>
      <c r="D509" s="42">
        <v>24.800999999999998</v>
      </c>
      <c r="E509" s="42">
        <v>-10.489000000000001</v>
      </c>
      <c r="F509" s="42">
        <v>25.960999999999999</v>
      </c>
      <c r="G509" s="108">
        <v>1.2314814814814815E-2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33</v>
      </c>
      <c r="B510" s="42" t="s">
        <v>87</v>
      </c>
      <c r="C510" s="42">
        <v>4732</v>
      </c>
      <c r="D510" s="42">
        <v>24.271000000000001</v>
      </c>
      <c r="E510" s="42">
        <v>-10.48</v>
      </c>
      <c r="F510" s="42">
        <v>26.012</v>
      </c>
      <c r="G510" s="108">
        <v>1.2314814814814815E-2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33</v>
      </c>
      <c r="B511" s="42" t="s">
        <v>87</v>
      </c>
      <c r="C511" s="42">
        <v>4628</v>
      </c>
      <c r="D511" s="42">
        <v>23.753</v>
      </c>
      <c r="E511" s="42">
        <v>-10.513999999999999</v>
      </c>
      <c r="F511" s="42">
        <v>25.962</v>
      </c>
      <c r="G511" s="108">
        <v>1.2314814814814815E-2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33</v>
      </c>
      <c r="B512" s="42" t="s">
        <v>87</v>
      </c>
      <c r="C512" s="42">
        <v>4538</v>
      </c>
      <c r="D512" s="42">
        <v>23.279</v>
      </c>
      <c r="E512" s="42">
        <v>-10.497</v>
      </c>
      <c r="F512" s="42">
        <v>26.050999999999998</v>
      </c>
      <c r="G512" s="108">
        <v>1.2314814814814815E-2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33</v>
      </c>
      <c r="B513" s="42" t="s">
        <v>87</v>
      </c>
      <c r="C513" s="42">
        <v>4445</v>
      </c>
      <c r="D513" s="42">
        <v>22.786999999999999</v>
      </c>
      <c r="E513" s="42">
        <v>-10.507</v>
      </c>
      <c r="F513" s="42">
        <v>25.994</v>
      </c>
      <c r="G513" s="108">
        <v>1.2314814814814815E-2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33</v>
      </c>
      <c r="B514" s="42" t="s">
        <v>87</v>
      </c>
      <c r="C514" s="42">
        <v>4353</v>
      </c>
      <c r="D514" s="42">
        <v>22.297000000000001</v>
      </c>
      <c r="E514" s="42">
        <v>-10.507999999999999</v>
      </c>
      <c r="F514" s="42">
        <v>25.998999999999999</v>
      </c>
      <c r="G514" s="108">
        <v>1.2314814814814815E-2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34</v>
      </c>
      <c r="B515" s="42" t="s">
        <v>88</v>
      </c>
      <c r="C515" s="42">
        <v>4105</v>
      </c>
      <c r="D515" s="42">
        <v>57.801000000000002</v>
      </c>
      <c r="E515" s="42">
        <v>-4.5449999999999999</v>
      </c>
      <c r="F515" s="42">
        <v>19.741</v>
      </c>
      <c r="G515" s="108">
        <v>2.1284722222222222E-2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34</v>
      </c>
      <c r="B516" s="42" t="s">
        <v>88</v>
      </c>
      <c r="C516" s="42">
        <v>4099</v>
      </c>
      <c r="D516" s="42">
        <v>58.802</v>
      </c>
      <c r="E516" s="42">
        <v>-4.57</v>
      </c>
      <c r="F516" s="42">
        <v>19.670000000000002</v>
      </c>
      <c r="G516" s="108">
        <v>2.1284722222222222E-2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34</v>
      </c>
      <c r="B517" s="42" t="s">
        <v>88</v>
      </c>
      <c r="C517" s="42">
        <v>4100</v>
      </c>
      <c r="D517" s="42">
        <v>58.83</v>
      </c>
      <c r="E517" s="42">
        <v>-4.5439999999999996</v>
      </c>
      <c r="F517" s="42">
        <v>19.696999999999999</v>
      </c>
      <c r="G517" s="108">
        <v>2.1284722222222222E-2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34</v>
      </c>
      <c r="B518" s="42" t="s">
        <v>88</v>
      </c>
      <c r="C518" s="42">
        <v>4101</v>
      </c>
      <c r="D518" s="42">
        <v>58.857999999999997</v>
      </c>
      <c r="E518" s="42">
        <v>-4.5369999999999999</v>
      </c>
      <c r="F518" s="42">
        <v>19.687000000000001</v>
      </c>
      <c r="G518" s="108">
        <v>2.1284722222222222E-2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34</v>
      </c>
      <c r="B519" s="42" t="s">
        <v>88</v>
      </c>
      <c r="C519" s="42">
        <v>4099</v>
      </c>
      <c r="D519" s="42">
        <v>58.848999999999997</v>
      </c>
      <c r="E519" s="42">
        <v>-4.57</v>
      </c>
      <c r="F519" s="42">
        <v>19.675000000000001</v>
      </c>
      <c r="G519" s="108">
        <v>2.1284722222222222E-2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34</v>
      </c>
      <c r="B520" s="42" t="s">
        <v>88</v>
      </c>
      <c r="C520" s="42">
        <v>604</v>
      </c>
      <c r="D520" s="42">
        <v>1.6539999999999999</v>
      </c>
      <c r="E520" s="42">
        <v>-11.795</v>
      </c>
      <c r="F520" s="42">
        <v>25.45</v>
      </c>
      <c r="G520" s="108">
        <v>2.1284722222222222E-2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34</v>
      </c>
      <c r="B521" s="42" t="s">
        <v>88</v>
      </c>
      <c r="C521" s="42">
        <v>2062</v>
      </c>
      <c r="D521" s="42">
        <v>10.66</v>
      </c>
      <c r="E521" s="42">
        <v>-11.199</v>
      </c>
      <c r="F521" s="42">
        <v>26.033999999999999</v>
      </c>
      <c r="G521" s="108">
        <v>2.1284722222222222E-2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34</v>
      </c>
      <c r="B522" s="42" t="s">
        <v>88</v>
      </c>
      <c r="C522" s="42">
        <v>2013</v>
      </c>
      <c r="D522" s="42">
        <v>10.276999999999999</v>
      </c>
      <c r="E522" s="42">
        <v>-11.233000000000001</v>
      </c>
      <c r="F522" s="42">
        <v>25.968</v>
      </c>
      <c r="G522" s="108">
        <v>2.1284722222222222E-2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34</v>
      </c>
      <c r="B523" s="42" t="s">
        <v>88</v>
      </c>
      <c r="C523" s="42">
        <v>1970</v>
      </c>
      <c r="D523" s="42">
        <v>10.006</v>
      </c>
      <c r="E523" s="42">
        <v>-11.167999999999999</v>
      </c>
      <c r="F523" s="42">
        <v>25.937999999999999</v>
      </c>
      <c r="G523" s="108">
        <v>2.1284722222222222E-2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34</v>
      </c>
      <c r="B524" s="42" t="s">
        <v>88</v>
      </c>
      <c r="C524" s="42">
        <v>1932</v>
      </c>
      <c r="D524" s="42">
        <v>9.7789999999999999</v>
      </c>
      <c r="E524" s="42">
        <v>-11.253</v>
      </c>
      <c r="F524" s="42">
        <v>25.920999999999999</v>
      </c>
      <c r="G524" s="108">
        <v>2.1284722222222222E-2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34</v>
      </c>
      <c r="B525" s="42" t="s">
        <v>88</v>
      </c>
      <c r="C525" s="42">
        <v>1897</v>
      </c>
      <c r="D525" s="42">
        <v>9.5920000000000005</v>
      </c>
      <c r="E525" s="42">
        <v>-11.214</v>
      </c>
      <c r="F525" s="42">
        <v>25.940999999999999</v>
      </c>
      <c r="G525" s="108">
        <v>2.1284722222222222E-2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34</v>
      </c>
      <c r="B526" s="42" t="s">
        <v>88</v>
      </c>
      <c r="C526" s="42">
        <v>1861</v>
      </c>
      <c r="D526" s="42">
        <v>9.407</v>
      </c>
      <c r="E526" s="42">
        <v>-11.189</v>
      </c>
      <c r="F526" s="42">
        <v>25.998999999999999</v>
      </c>
      <c r="G526" s="108">
        <v>2.1284722222222222E-2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34</v>
      </c>
      <c r="B527" s="42" t="s">
        <v>88</v>
      </c>
      <c r="C527" s="42">
        <v>1828</v>
      </c>
      <c r="D527" s="42">
        <v>9.2319999999999993</v>
      </c>
      <c r="E527" s="42">
        <v>-11.146000000000001</v>
      </c>
      <c r="F527" s="42">
        <v>25.925000000000001</v>
      </c>
      <c r="G527" s="108">
        <v>2.1284722222222222E-2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34</v>
      </c>
      <c r="B528" s="42" t="s">
        <v>88</v>
      </c>
      <c r="C528" s="42">
        <v>1794</v>
      </c>
      <c r="D528" s="42">
        <v>9.0579999999999998</v>
      </c>
      <c r="E528" s="42">
        <v>-11.21</v>
      </c>
      <c r="F528" s="42">
        <v>25.934999999999999</v>
      </c>
      <c r="G528" s="108">
        <v>2.1284722222222222E-2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34</v>
      </c>
      <c r="B529" s="42" t="s">
        <v>88</v>
      </c>
      <c r="C529" s="42">
        <v>1762</v>
      </c>
      <c r="D529" s="42">
        <v>8.8829999999999991</v>
      </c>
      <c r="E529" s="42">
        <v>-11.228999999999999</v>
      </c>
      <c r="F529" s="42">
        <v>26.003</v>
      </c>
      <c r="G529" s="108">
        <v>2.1284722222222222E-2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34</v>
      </c>
      <c r="B530" s="42" t="s">
        <v>88</v>
      </c>
      <c r="C530" s="42">
        <v>1730</v>
      </c>
      <c r="D530" s="42">
        <v>8.7210000000000001</v>
      </c>
      <c r="E530" s="42">
        <v>-11.217000000000001</v>
      </c>
      <c r="F530" s="42">
        <v>25.968</v>
      </c>
      <c r="G530" s="108">
        <v>2.1284722222222222E-2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35</v>
      </c>
      <c r="B531" s="42" t="s">
        <v>89</v>
      </c>
      <c r="C531" s="42">
        <v>4099</v>
      </c>
      <c r="D531" s="42">
        <v>58.014000000000003</v>
      </c>
      <c r="E531" s="42">
        <v>-4.5789999999999997</v>
      </c>
      <c r="F531" s="42">
        <v>19.742999999999999</v>
      </c>
      <c r="G531" s="108">
        <v>3.0648148148148147E-2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35</v>
      </c>
      <c r="B532" s="42" t="s">
        <v>89</v>
      </c>
      <c r="C532" s="42">
        <v>4098</v>
      </c>
      <c r="D532" s="42">
        <v>58.847000000000001</v>
      </c>
      <c r="E532" s="42">
        <v>-4.57</v>
      </c>
      <c r="F532" s="42">
        <v>19.670000000000002</v>
      </c>
      <c r="G532" s="108">
        <v>3.0648148148148147E-2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35</v>
      </c>
      <c r="B533" s="42" t="s">
        <v>89</v>
      </c>
      <c r="C533" s="42">
        <v>4101</v>
      </c>
      <c r="D533" s="42">
        <v>58.838000000000001</v>
      </c>
      <c r="E533" s="42">
        <v>-4.5990000000000002</v>
      </c>
      <c r="F533" s="42">
        <v>19.690000000000001</v>
      </c>
      <c r="G533" s="108">
        <v>3.0648148148148147E-2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35</v>
      </c>
      <c r="B534" s="42" t="s">
        <v>89</v>
      </c>
      <c r="C534" s="42">
        <v>4096</v>
      </c>
      <c r="D534" s="42">
        <v>58.814999999999998</v>
      </c>
      <c r="E534" s="42">
        <v>-4.5919999999999996</v>
      </c>
      <c r="F534" s="42">
        <v>19.715</v>
      </c>
      <c r="G534" s="108">
        <v>3.0648148148148147E-2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35</v>
      </c>
      <c r="B535" s="42" t="s">
        <v>89</v>
      </c>
      <c r="C535" s="42">
        <v>4096</v>
      </c>
      <c r="D535" s="42">
        <v>58.847999999999999</v>
      </c>
      <c r="E535" s="42">
        <v>-4.5919999999999996</v>
      </c>
      <c r="F535" s="42">
        <v>19.724</v>
      </c>
      <c r="G535" s="108">
        <v>3.0648148148148147E-2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35</v>
      </c>
      <c r="B536" s="42" t="s">
        <v>89</v>
      </c>
      <c r="C536" s="42">
        <v>371</v>
      </c>
      <c r="D536" s="42">
        <v>1.008</v>
      </c>
      <c r="E536" s="42">
        <v>-10.843</v>
      </c>
      <c r="F536" s="42">
        <v>15.238</v>
      </c>
      <c r="G536" s="108">
        <v>3.0648148148148147E-2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35</v>
      </c>
      <c r="B537" s="42" t="s">
        <v>89</v>
      </c>
      <c r="C537" s="42">
        <v>1401</v>
      </c>
      <c r="D537" s="42">
        <v>6.9539999999999997</v>
      </c>
      <c r="E537" s="42">
        <v>-11.061</v>
      </c>
      <c r="F537" s="42">
        <v>25.786000000000001</v>
      </c>
      <c r="G537" s="108">
        <v>3.0648148148148147E-2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35</v>
      </c>
      <c r="B538" s="42" t="s">
        <v>89</v>
      </c>
      <c r="C538" s="42">
        <v>1780</v>
      </c>
      <c r="D538" s="42">
        <v>7.7430000000000003</v>
      </c>
      <c r="E538" s="42">
        <v>-11.425000000000001</v>
      </c>
      <c r="F538" s="42">
        <v>26.228000000000002</v>
      </c>
      <c r="G538" s="108">
        <v>3.0648148148148147E-2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35</v>
      </c>
      <c r="B539" s="42" t="s">
        <v>89</v>
      </c>
      <c r="C539" s="42">
        <v>2346</v>
      </c>
      <c r="D539" s="42">
        <v>11.718999999999999</v>
      </c>
      <c r="E539" s="42">
        <v>-11.613</v>
      </c>
      <c r="F539" s="42">
        <v>25.904</v>
      </c>
      <c r="G539" s="108">
        <v>3.0648148148148147E-2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35</v>
      </c>
      <c r="B540" s="42" t="s">
        <v>89</v>
      </c>
      <c r="C540" s="42">
        <v>2305</v>
      </c>
      <c r="D540" s="42">
        <v>11.535</v>
      </c>
      <c r="E540" s="42">
        <v>-11.627000000000001</v>
      </c>
      <c r="F540" s="42">
        <v>25.887</v>
      </c>
      <c r="G540" s="108">
        <v>3.0648148148148147E-2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35</v>
      </c>
      <c r="B541" s="42" t="s">
        <v>89</v>
      </c>
      <c r="C541" s="42">
        <v>2265</v>
      </c>
      <c r="D541" s="42">
        <v>11.36</v>
      </c>
      <c r="E541" s="42">
        <v>-11.67</v>
      </c>
      <c r="F541" s="42">
        <v>25.882999999999999</v>
      </c>
      <c r="G541" s="108">
        <v>3.0648148148148147E-2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35</v>
      </c>
      <c r="B542" s="42" t="s">
        <v>89</v>
      </c>
      <c r="C542" s="42">
        <v>2226</v>
      </c>
      <c r="D542" s="42">
        <v>11.182</v>
      </c>
      <c r="E542" s="42">
        <v>-11.606999999999999</v>
      </c>
      <c r="F542" s="42">
        <v>25.933</v>
      </c>
      <c r="G542" s="108">
        <v>3.0648148148148147E-2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35</v>
      </c>
      <c r="B543" s="42" t="s">
        <v>89</v>
      </c>
      <c r="C543" s="42">
        <v>2187</v>
      </c>
      <c r="D543" s="42">
        <v>11.002000000000001</v>
      </c>
      <c r="E543" s="42">
        <v>-11.646000000000001</v>
      </c>
      <c r="F543" s="42">
        <v>25.978999999999999</v>
      </c>
      <c r="G543" s="108">
        <v>3.0648148148148147E-2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35</v>
      </c>
      <c r="B544" s="42" t="s">
        <v>89</v>
      </c>
      <c r="C544" s="42">
        <v>2147</v>
      </c>
      <c r="D544" s="42">
        <v>10.827</v>
      </c>
      <c r="E544" s="42">
        <v>-11.573</v>
      </c>
      <c r="F544" s="42">
        <v>25.965</v>
      </c>
      <c r="G544" s="108">
        <v>3.0648148148148147E-2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35</v>
      </c>
      <c r="B545" s="42" t="s">
        <v>89</v>
      </c>
      <c r="C545" s="42">
        <v>2104</v>
      </c>
      <c r="D545" s="42">
        <v>10.635999999999999</v>
      </c>
      <c r="E545" s="42">
        <v>-11.651999999999999</v>
      </c>
      <c r="F545" s="42">
        <v>25.923999999999999</v>
      </c>
      <c r="G545" s="108">
        <v>3.0648148148148147E-2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35</v>
      </c>
      <c r="B546" s="42" t="s">
        <v>89</v>
      </c>
      <c r="C546" s="42">
        <v>2065</v>
      </c>
      <c r="D546" s="42">
        <v>10.462999999999999</v>
      </c>
      <c r="E546" s="42">
        <v>-11.682</v>
      </c>
      <c r="F546" s="42">
        <v>25.981999999999999</v>
      </c>
      <c r="G546" s="108">
        <v>3.0648148148148147E-2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36</v>
      </c>
      <c r="B547" s="42" t="s">
        <v>79</v>
      </c>
      <c r="C547" s="42">
        <v>4104</v>
      </c>
      <c r="D547" s="42">
        <v>57.981999999999999</v>
      </c>
      <c r="E547" s="42">
        <v>-4.5510000000000002</v>
      </c>
      <c r="F547" s="42">
        <v>19.736999999999998</v>
      </c>
      <c r="G547" s="108">
        <v>3.9606481481481479E-2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36</v>
      </c>
      <c r="B548" s="42" t="s">
        <v>79</v>
      </c>
      <c r="C548" s="42">
        <v>4102</v>
      </c>
      <c r="D548" s="42">
        <v>58.86</v>
      </c>
      <c r="E548" s="42">
        <v>-4.57</v>
      </c>
      <c r="F548" s="42">
        <v>19.670000000000002</v>
      </c>
      <c r="G548" s="108">
        <v>3.9606481481481479E-2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36</v>
      </c>
      <c r="B549" s="42" t="s">
        <v>79</v>
      </c>
      <c r="C549" s="42">
        <v>4100</v>
      </c>
      <c r="D549" s="42">
        <v>58.865000000000002</v>
      </c>
      <c r="E549" s="42">
        <v>-4.5750000000000002</v>
      </c>
      <c r="F549" s="42">
        <v>19.654</v>
      </c>
      <c r="G549" s="108">
        <v>3.9606481481481479E-2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36</v>
      </c>
      <c r="B550" s="42" t="s">
        <v>79</v>
      </c>
      <c r="C550" s="42">
        <v>4100</v>
      </c>
      <c r="D550" s="42">
        <v>58.871000000000002</v>
      </c>
      <c r="E550" s="42">
        <v>-4.556</v>
      </c>
      <c r="F550" s="42">
        <v>19.701000000000001</v>
      </c>
      <c r="G550" s="108">
        <v>3.9606481481481479E-2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36</v>
      </c>
      <c r="B551" s="42" t="s">
        <v>79</v>
      </c>
      <c r="C551" s="42">
        <v>4098</v>
      </c>
      <c r="D551" s="42">
        <v>58.838999999999999</v>
      </c>
      <c r="E551" s="42">
        <v>-4.5750000000000002</v>
      </c>
      <c r="F551" s="42">
        <v>19.684000000000001</v>
      </c>
      <c r="G551" s="108">
        <v>3.9606481481481479E-2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36</v>
      </c>
      <c r="B552" s="42" t="s">
        <v>79</v>
      </c>
      <c r="C552" s="42">
        <v>444</v>
      </c>
      <c r="D552" s="42">
        <v>1.2170000000000001</v>
      </c>
      <c r="E552" s="42">
        <v>-12.313000000000001</v>
      </c>
      <c r="F552" s="42">
        <v>24.763000000000002</v>
      </c>
      <c r="G552" s="108">
        <v>3.9606481481481479E-2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36</v>
      </c>
      <c r="B553" s="42" t="s">
        <v>79</v>
      </c>
      <c r="C553" s="42">
        <v>2206</v>
      </c>
      <c r="D553" s="42">
        <v>11.198</v>
      </c>
      <c r="E553" s="42">
        <v>-11.163</v>
      </c>
      <c r="F553" s="42">
        <v>25.844000000000001</v>
      </c>
      <c r="G553" s="108">
        <v>3.9606481481481479E-2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36</v>
      </c>
      <c r="B554" s="42" t="s">
        <v>79</v>
      </c>
      <c r="C554" s="42">
        <v>2177</v>
      </c>
      <c r="D554" s="42">
        <v>11.025</v>
      </c>
      <c r="E554" s="42">
        <v>-11.234</v>
      </c>
      <c r="F554" s="42">
        <v>25.881</v>
      </c>
      <c r="G554" s="108">
        <v>3.9606481481481479E-2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36</v>
      </c>
      <c r="B555" s="42" t="s">
        <v>79</v>
      </c>
      <c r="C555" s="42">
        <v>2136</v>
      </c>
      <c r="D555" s="42">
        <v>10.826000000000001</v>
      </c>
      <c r="E555" s="42">
        <v>-11.215</v>
      </c>
      <c r="F555" s="42">
        <v>25.721</v>
      </c>
      <c r="G555" s="108">
        <v>3.9606481481481479E-2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36</v>
      </c>
      <c r="B556" s="42" t="s">
        <v>79</v>
      </c>
      <c r="C556" s="42">
        <v>2101</v>
      </c>
      <c r="D556" s="42">
        <v>10.64</v>
      </c>
      <c r="E556" s="42">
        <v>-11.305999999999999</v>
      </c>
      <c r="F556" s="42">
        <v>25.751000000000001</v>
      </c>
      <c r="G556" s="108">
        <v>3.9606481481481479E-2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36</v>
      </c>
      <c r="B557" s="42" t="s">
        <v>79</v>
      </c>
      <c r="C557" s="42">
        <v>2066</v>
      </c>
      <c r="D557" s="42">
        <v>10.456</v>
      </c>
      <c r="E557" s="42">
        <v>-11.260999999999999</v>
      </c>
      <c r="F557" s="42">
        <v>25.777999999999999</v>
      </c>
      <c r="G557" s="108">
        <v>3.9606481481481479E-2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36</v>
      </c>
      <c r="B558" s="42" t="s">
        <v>79</v>
      </c>
      <c r="C558" s="42">
        <v>2033</v>
      </c>
      <c r="D558" s="42">
        <v>10.287000000000001</v>
      </c>
      <c r="E558" s="42">
        <v>-11.28</v>
      </c>
      <c r="F558" s="42">
        <v>25.869</v>
      </c>
      <c r="G558" s="108">
        <v>3.9606481481481479E-2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36</v>
      </c>
      <c r="B559" s="42" t="s">
        <v>79</v>
      </c>
      <c r="C559" s="42">
        <v>1997</v>
      </c>
      <c r="D559" s="42">
        <v>10.099</v>
      </c>
      <c r="E559" s="42">
        <v>-11.246</v>
      </c>
      <c r="F559" s="42">
        <v>25.808</v>
      </c>
      <c r="G559" s="108">
        <v>3.9606481481481479E-2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36</v>
      </c>
      <c r="B560" s="42" t="s">
        <v>79</v>
      </c>
      <c r="C560" s="42">
        <v>1959</v>
      </c>
      <c r="D560" s="42">
        <v>9.9060000000000006</v>
      </c>
      <c r="E560" s="42">
        <v>-11.164999999999999</v>
      </c>
      <c r="F560" s="42">
        <v>25.785</v>
      </c>
      <c r="G560" s="108">
        <v>3.9606481481481479E-2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36</v>
      </c>
      <c r="B561" s="42" t="s">
        <v>79</v>
      </c>
      <c r="C561" s="42">
        <v>1921</v>
      </c>
      <c r="D561" s="42">
        <v>9.7170000000000005</v>
      </c>
      <c r="E561" s="42">
        <v>-11.207000000000001</v>
      </c>
      <c r="F561" s="42">
        <v>25.844999999999999</v>
      </c>
      <c r="G561" s="108">
        <v>3.9606481481481479E-2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36</v>
      </c>
      <c r="B562" s="42" t="s">
        <v>79</v>
      </c>
      <c r="C562" s="42">
        <v>1882</v>
      </c>
      <c r="D562" s="42">
        <v>9.5150000000000006</v>
      </c>
      <c r="E562" s="42">
        <v>-11.198</v>
      </c>
      <c r="F562" s="42">
        <v>25.788</v>
      </c>
      <c r="G562" s="108">
        <v>3.9606481481481479E-2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37</v>
      </c>
      <c r="B563" s="42" t="s">
        <v>90</v>
      </c>
      <c r="C563" s="42">
        <v>4106</v>
      </c>
      <c r="D563" s="42">
        <v>58.076000000000001</v>
      </c>
      <c r="E563" s="42">
        <v>-4.5529999999999999</v>
      </c>
      <c r="F563" s="42">
        <v>19.736000000000001</v>
      </c>
      <c r="G563" s="108">
        <v>4.8969907407407413E-2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37</v>
      </c>
      <c r="B564" s="42" t="s">
        <v>90</v>
      </c>
      <c r="C564" s="42">
        <v>4102</v>
      </c>
      <c r="D564" s="42">
        <v>58.860999999999997</v>
      </c>
      <c r="E564" s="42">
        <v>-4.57</v>
      </c>
      <c r="F564" s="42">
        <v>19.670000000000002</v>
      </c>
      <c r="G564" s="108">
        <v>4.8969907407407413E-2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37</v>
      </c>
      <c r="B565" s="42" t="s">
        <v>90</v>
      </c>
      <c r="C565" s="42">
        <v>4101</v>
      </c>
      <c r="D565" s="42">
        <v>58.862000000000002</v>
      </c>
      <c r="E565" s="42">
        <v>-4.5679999999999996</v>
      </c>
      <c r="F565" s="42">
        <v>19.702000000000002</v>
      </c>
      <c r="G565" s="108">
        <v>4.8969907407407413E-2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37</v>
      </c>
      <c r="B566" s="42" t="s">
        <v>90</v>
      </c>
      <c r="C566" s="42">
        <v>4101</v>
      </c>
      <c r="D566" s="42">
        <v>58.845999999999997</v>
      </c>
      <c r="E566" s="42">
        <v>-4.5519999999999996</v>
      </c>
      <c r="F566" s="42">
        <v>19.683</v>
      </c>
      <c r="G566" s="108">
        <v>4.8969907407407413E-2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37</v>
      </c>
      <c r="B567" s="42" t="s">
        <v>90</v>
      </c>
      <c r="C567" s="42">
        <v>4104</v>
      </c>
      <c r="D567" s="42">
        <v>58.871000000000002</v>
      </c>
      <c r="E567" s="42">
        <v>-4.5730000000000004</v>
      </c>
      <c r="F567" s="42">
        <v>19.687999999999999</v>
      </c>
      <c r="G567" s="108">
        <v>4.8969907407407413E-2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37</v>
      </c>
      <c r="B568" s="42" t="s">
        <v>90</v>
      </c>
      <c r="C568" s="42">
        <v>403</v>
      </c>
      <c r="D568" s="42">
        <v>1.1040000000000001</v>
      </c>
      <c r="E568" s="42">
        <v>-11.821</v>
      </c>
      <c r="F568" s="42">
        <v>24.864999999999998</v>
      </c>
      <c r="G568" s="108">
        <v>4.8969907407407413E-2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37</v>
      </c>
      <c r="B569" s="42" t="s">
        <v>90</v>
      </c>
      <c r="C569" s="42">
        <v>4153</v>
      </c>
      <c r="D569" s="42">
        <v>21.102</v>
      </c>
      <c r="E569" s="42">
        <v>-10.928000000000001</v>
      </c>
      <c r="F569" s="42">
        <v>26.161000000000001</v>
      </c>
      <c r="G569" s="108">
        <v>4.8969907407407413E-2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37</v>
      </c>
      <c r="B570" s="42" t="s">
        <v>90</v>
      </c>
      <c r="C570" s="42">
        <v>4072</v>
      </c>
      <c r="D570" s="42">
        <v>20.632999999999999</v>
      </c>
      <c r="E570" s="42">
        <v>-10.923999999999999</v>
      </c>
      <c r="F570" s="42">
        <v>26.135000000000002</v>
      </c>
      <c r="G570" s="108">
        <v>4.8969907407407413E-2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37</v>
      </c>
      <c r="B571" s="42" t="s">
        <v>90</v>
      </c>
      <c r="C571" s="42">
        <v>4013</v>
      </c>
      <c r="D571" s="42">
        <v>20.291</v>
      </c>
      <c r="E571" s="42">
        <v>-10.925000000000001</v>
      </c>
      <c r="F571" s="42">
        <v>26.14</v>
      </c>
      <c r="G571" s="108">
        <v>4.8969907407407413E-2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37</v>
      </c>
      <c r="B572" s="42" t="s">
        <v>90</v>
      </c>
      <c r="C572" s="42">
        <v>3948</v>
      </c>
      <c r="D572" s="42">
        <v>19.951000000000001</v>
      </c>
      <c r="E572" s="42">
        <v>-10.913</v>
      </c>
      <c r="F572" s="42">
        <v>26.135999999999999</v>
      </c>
      <c r="G572" s="108">
        <v>4.8969907407407413E-2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37</v>
      </c>
      <c r="B573" s="42" t="s">
        <v>90</v>
      </c>
      <c r="C573" s="42">
        <v>3881</v>
      </c>
      <c r="D573" s="42">
        <v>19.588000000000001</v>
      </c>
      <c r="E573" s="42">
        <v>-10.942</v>
      </c>
      <c r="F573" s="42">
        <v>26.166</v>
      </c>
      <c r="G573" s="108">
        <v>4.8969907407407413E-2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37</v>
      </c>
      <c r="B574" s="42" t="s">
        <v>90</v>
      </c>
      <c r="C574" s="42">
        <v>3820</v>
      </c>
      <c r="D574" s="42">
        <v>19.248999999999999</v>
      </c>
      <c r="E574" s="42">
        <v>-10.933999999999999</v>
      </c>
      <c r="F574" s="42">
        <v>26.157</v>
      </c>
      <c r="G574" s="108">
        <v>4.8969907407407413E-2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37</v>
      </c>
      <c r="B575" s="42" t="s">
        <v>90</v>
      </c>
      <c r="C575" s="42">
        <v>3754</v>
      </c>
      <c r="D575" s="42">
        <v>18.905999999999999</v>
      </c>
      <c r="E575" s="42">
        <v>-10.945</v>
      </c>
      <c r="F575" s="42">
        <v>26.094000000000001</v>
      </c>
      <c r="G575" s="108">
        <v>4.8969907407407413E-2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37</v>
      </c>
      <c r="B576" s="42" t="s">
        <v>90</v>
      </c>
      <c r="C576" s="42">
        <v>3694</v>
      </c>
      <c r="D576" s="42">
        <v>18.576000000000001</v>
      </c>
      <c r="E576" s="42">
        <v>-10.948</v>
      </c>
      <c r="F576" s="42">
        <v>26.193999999999999</v>
      </c>
      <c r="G576" s="108">
        <v>4.8969907407407413E-2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37</v>
      </c>
      <c r="B577" s="42" t="s">
        <v>90</v>
      </c>
      <c r="C577" s="42">
        <v>3631</v>
      </c>
      <c r="D577" s="42">
        <v>18.260000000000002</v>
      </c>
      <c r="E577" s="42">
        <v>-10.901</v>
      </c>
      <c r="F577" s="42">
        <v>26.087</v>
      </c>
      <c r="G577" s="108">
        <v>4.8969907407407413E-2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37</v>
      </c>
      <c r="B578" s="42" t="s">
        <v>90</v>
      </c>
      <c r="C578" s="42">
        <v>3567</v>
      </c>
      <c r="D578" s="42">
        <v>17.965</v>
      </c>
      <c r="E578" s="42">
        <v>-10.933999999999999</v>
      </c>
      <c r="F578" s="42">
        <v>26.169</v>
      </c>
      <c r="G578" s="108">
        <v>4.8969907407407413E-2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38</v>
      </c>
      <c r="B579" s="42" t="s">
        <v>91</v>
      </c>
      <c r="C579" s="42">
        <v>4103</v>
      </c>
      <c r="D579" s="42">
        <v>58.046999999999997</v>
      </c>
      <c r="E579" s="42">
        <v>-4.5919999999999996</v>
      </c>
      <c r="F579" s="42">
        <v>19.72</v>
      </c>
      <c r="G579" s="108">
        <v>5.7951388888888893E-2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38</v>
      </c>
      <c r="B580" s="42" t="s">
        <v>91</v>
      </c>
      <c r="C580" s="42">
        <v>4104</v>
      </c>
      <c r="D580" s="42">
        <v>58.854999999999997</v>
      </c>
      <c r="E580" s="42">
        <v>-4.57</v>
      </c>
      <c r="F580" s="42">
        <v>19.670000000000002</v>
      </c>
      <c r="G580" s="108">
        <v>5.7951388888888893E-2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38</v>
      </c>
      <c r="B581" s="42" t="s">
        <v>91</v>
      </c>
      <c r="C581" s="42">
        <v>4102</v>
      </c>
      <c r="D581" s="42">
        <v>58.85</v>
      </c>
      <c r="E581" s="42">
        <v>-4.609</v>
      </c>
      <c r="F581" s="42">
        <v>19.695</v>
      </c>
      <c r="G581" s="108">
        <v>5.7951388888888893E-2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38</v>
      </c>
      <c r="B582" s="42" t="s">
        <v>91</v>
      </c>
      <c r="C582" s="42">
        <v>4098</v>
      </c>
      <c r="D582" s="42">
        <v>58.843000000000004</v>
      </c>
      <c r="E582" s="42">
        <v>-4.5979999999999999</v>
      </c>
      <c r="F582" s="42">
        <v>19.701000000000001</v>
      </c>
      <c r="G582" s="108">
        <v>5.7951388888888893E-2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38</v>
      </c>
      <c r="B583" s="42" t="s">
        <v>91</v>
      </c>
      <c r="C583" s="42">
        <v>4097</v>
      </c>
      <c r="D583" s="42">
        <v>58.850999999999999</v>
      </c>
      <c r="E583" s="42">
        <v>-4.5960000000000001</v>
      </c>
      <c r="F583" s="42">
        <v>19.702000000000002</v>
      </c>
      <c r="G583" s="108">
        <v>5.7951388888888893E-2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38</v>
      </c>
      <c r="B584" s="42" t="s">
        <v>91</v>
      </c>
      <c r="C584" s="42">
        <v>1083</v>
      </c>
      <c r="D584" s="42">
        <v>2.992</v>
      </c>
      <c r="E584" s="42">
        <v>-13.257</v>
      </c>
      <c r="F584" s="42">
        <v>25.273</v>
      </c>
      <c r="G584" s="108">
        <v>5.7951388888888893E-2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38</v>
      </c>
      <c r="B585" s="42" t="s">
        <v>91</v>
      </c>
      <c r="C585" s="42">
        <v>3744</v>
      </c>
      <c r="D585" s="42">
        <v>19.66</v>
      </c>
      <c r="E585" s="42">
        <v>-12.877000000000001</v>
      </c>
      <c r="F585" s="42">
        <v>25.824999999999999</v>
      </c>
      <c r="G585" s="108">
        <v>5.7951388888888893E-2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38</v>
      </c>
      <c r="B586" s="42" t="s">
        <v>91</v>
      </c>
      <c r="C586" s="42">
        <v>3647</v>
      </c>
      <c r="D586" s="42">
        <v>18.885000000000002</v>
      </c>
      <c r="E586" s="42">
        <v>-12.916</v>
      </c>
      <c r="F586" s="42">
        <v>25.739000000000001</v>
      </c>
      <c r="G586" s="108">
        <v>5.7951388888888893E-2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38</v>
      </c>
      <c r="B587" s="42" t="s">
        <v>91</v>
      </c>
      <c r="C587" s="42">
        <v>3575</v>
      </c>
      <c r="D587" s="42">
        <v>18.381</v>
      </c>
      <c r="E587" s="42">
        <v>-12.887</v>
      </c>
      <c r="F587" s="42">
        <v>25.759</v>
      </c>
      <c r="G587" s="108">
        <v>5.7951388888888893E-2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38</v>
      </c>
      <c r="B588" s="42" t="s">
        <v>91</v>
      </c>
      <c r="C588" s="42">
        <v>3511</v>
      </c>
      <c r="D588" s="42">
        <v>17.972999999999999</v>
      </c>
      <c r="E588" s="42">
        <v>-12.912000000000001</v>
      </c>
      <c r="F588" s="42">
        <v>25.681000000000001</v>
      </c>
      <c r="G588" s="108">
        <v>5.7951388888888893E-2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38</v>
      </c>
      <c r="B589" s="42" t="s">
        <v>91</v>
      </c>
      <c r="C589" s="42">
        <v>3448</v>
      </c>
      <c r="D589" s="42">
        <v>17.623999999999999</v>
      </c>
      <c r="E589" s="42">
        <v>-12.903</v>
      </c>
      <c r="F589" s="42">
        <v>25.747</v>
      </c>
      <c r="G589" s="108">
        <v>5.7951388888888893E-2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38</v>
      </c>
      <c r="B590" s="42" t="s">
        <v>91</v>
      </c>
      <c r="C590" s="42">
        <v>3396</v>
      </c>
      <c r="D590" s="42">
        <v>17.338999999999999</v>
      </c>
      <c r="E590" s="42">
        <v>-12.856999999999999</v>
      </c>
      <c r="F590" s="42">
        <v>25.763999999999999</v>
      </c>
      <c r="G590" s="108">
        <v>5.7951388888888893E-2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38</v>
      </c>
      <c r="B591" s="42" t="s">
        <v>91</v>
      </c>
      <c r="C591" s="42">
        <v>3346</v>
      </c>
      <c r="D591" s="42">
        <v>17.065000000000001</v>
      </c>
      <c r="E591" s="42">
        <v>-12.928000000000001</v>
      </c>
      <c r="F591" s="42">
        <v>25.696999999999999</v>
      </c>
      <c r="G591" s="108">
        <v>5.7951388888888893E-2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38</v>
      </c>
      <c r="B592" s="42" t="s">
        <v>91</v>
      </c>
      <c r="C592" s="42">
        <v>3297</v>
      </c>
      <c r="D592" s="42">
        <v>16.791</v>
      </c>
      <c r="E592" s="42">
        <v>-12.888999999999999</v>
      </c>
      <c r="F592" s="42">
        <v>25.812999999999999</v>
      </c>
      <c r="G592" s="108">
        <v>5.7951388888888893E-2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38</v>
      </c>
      <c r="B593" s="42" t="s">
        <v>91</v>
      </c>
      <c r="C593" s="42">
        <v>3250</v>
      </c>
      <c r="D593" s="42">
        <v>16.516999999999999</v>
      </c>
      <c r="E593" s="42">
        <v>-12.875999999999999</v>
      </c>
      <c r="F593" s="42">
        <v>25.751000000000001</v>
      </c>
      <c r="G593" s="108">
        <v>5.7951388888888893E-2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38</v>
      </c>
      <c r="B594" s="42" t="s">
        <v>91</v>
      </c>
      <c r="C594" s="42">
        <v>3204</v>
      </c>
      <c r="D594" s="42">
        <v>16.263999999999999</v>
      </c>
      <c r="E594" s="42">
        <v>-12.885</v>
      </c>
      <c r="F594" s="42">
        <v>25.771000000000001</v>
      </c>
      <c r="G594" s="108">
        <v>5.7951388888888893E-2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39</v>
      </c>
      <c r="B595" s="42" t="s">
        <v>92</v>
      </c>
      <c r="C595" s="42">
        <v>4098</v>
      </c>
      <c r="D595" s="42">
        <v>58.014000000000003</v>
      </c>
      <c r="E595" s="42">
        <v>-4.5640000000000001</v>
      </c>
      <c r="F595" s="42">
        <v>19.696000000000002</v>
      </c>
      <c r="G595" s="108">
        <v>6.7314814814814813E-2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39</v>
      </c>
      <c r="B596" s="42" t="s">
        <v>92</v>
      </c>
      <c r="C596" s="42">
        <v>4095</v>
      </c>
      <c r="D596" s="42">
        <v>58.811</v>
      </c>
      <c r="E596" s="42">
        <v>-4.57</v>
      </c>
      <c r="F596" s="42">
        <v>19.670000000000002</v>
      </c>
      <c r="G596" s="108">
        <v>6.7314814814814813E-2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39</v>
      </c>
      <c r="B597" s="42" t="s">
        <v>92</v>
      </c>
      <c r="C597" s="42">
        <v>4099</v>
      </c>
      <c r="D597" s="42">
        <v>58.834000000000003</v>
      </c>
      <c r="E597" s="42">
        <v>-4.5999999999999996</v>
      </c>
      <c r="F597" s="42">
        <v>19.655000000000001</v>
      </c>
      <c r="G597" s="108">
        <v>6.7314814814814813E-2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39</v>
      </c>
      <c r="B598" s="42" t="s">
        <v>92</v>
      </c>
      <c r="C598" s="42">
        <v>4098</v>
      </c>
      <c r="D598" s="42">
        <v>58.826999999999998</v>
      </c>
      <c r="E598" s="42">
        <v>-4.5880000000000001</v>
      </c>
      <c r="F598" s="42">
        <v>19.669</v>
      </c>
      <c r="G598" s="108">
        <v>6.7314814814814813E-2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39</v>
      </c>
      <c r="B599" s="42" t="s">
        <v>92</v>
      </c>
      <c r="C599" s="42">
        <v>4097</v>
      </c>
      <c r="D599" s="42">
        <v>58.844999999999999</v>
      </c>
      <c r="E599" s="42">
        <v>-4.5949999999999998</v>
      </c>
      <c r="F599" s="42">
        <v>19.698</v>
      </c>
      <c r="G599" s="108">
        <v>6.7314814814814813E-2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39</v>
      </c>
      <c r="B600" s="42" t="s">
        <v>92</v>
      </c>
      <c r="C600" s="42">
        <v>1093</v>
      </c>
      <c r="D600" s="42">
        <v>3.0129999999999999</v>
      </c>
      <c r="E600" s="42">
        <v>-10.555</v>
      </c>
      <c r="F600" s="42">
        <v>25.568000000000001</v>
      </c>
      <c r="G600" s="108">
        <v>6.7314814814814813E-2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39</v>
      </c>
      <c r="B601" s="42" t="s">
        <v>92</v>
      </c>
      <c r="C601" s="42">
        <v>3808</v>
      </c>
      <c r="D601" s="42">
        <v>19.768999999999998</v>
      </c>
      <c r="E601" s="42">
        <v>-10.000999999999999</v>
      </c>
      <c r="F601" s="42">
        <v>25.780999999999999</v>
      </c>
      <c r="G601" s="108">
        <v>6.7314814814814813E-2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39</v>
      </c>
      <c r="B602" s="42" t="s">
        <v>92</v>
      </c>
      <c r="C602" s="42">
        <v>3729</v>
      </c>
      <c r="D602" s="42">
        <v>19.071000000000002</v>
      </c>
      <c r="E602" s="42">
        <v>-10.015000000000001</v>
      </c>
      <c r="F602" s="42">
        <v>25.779</v>
      </c>
      <c r="G602" s="108">
        <v>6.7314814814814813E-2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39</v>
      </c>
      <c r="B603" s="42" t="s">
        <v>92</v>
      </c>
      <c r="C603" s="42">
        <v>3661</v>
      </c>
      <c r="D603" s="42">
        <v>18.620999999999999</v>
      </c>
      <c r="E603" s="42">
        <v>-10.007</v>
      </c>
      <c r="F603" s="42">
        <v>25.808</v>
      </c>
      <c r="G603" s="108">
        <v>6.7314814814814813E-2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39</v>
      </c>
      <c r="B604" s="42" t="s">
        <v>92</v>
      </c>
      <c r="C604" s="42">
        <v>3600</v>
      </c>
      <c r="D604" s="42">
        <v>18.25</v>
      </c>
      <c r="E604" s="42">
        <v>-9.9920000000000009</v>
      </c>
      <c r="F604" s="42">
        <v>25.821999999999999</v>
      </c>
      <c r="G604" s="108">
        <v>6.7314814814814813E-2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39</v>
      </c>
      <c r="B605" s="42" t="s">
        <v>92</v>
      </c>
      <c r="C605" s="42">
        <v>3553</v>
      </c>
      <c r="D605" s="42">
        <v>17.983000000000001</v>
      </c>
      <c r="E605" s="42">
        <v>-10.009</v>
      </c>
      <c r="F605" s="42">
        <v>25.774999999999999</v>
      </c>
      <c r="G605" s="108">
        <v>6.7314814814814813E-2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39</v>
      </c>
      <c r="B606" s="42" t="s">
        <v>92</v>
      </c>
      <c r="C606" s="42">
        <v>3499</v>
      </c>
      <c r="D606" s="42">
        <v>17.693999999999999</v>
      </c>
      <c r="E606" s="42">
        <v>-10.006</v>
      </c>
      <c r="F606" s="42">
        <v>25.847000000000001</v>
      </c>
      <c r="G606" s="108">
        <v>6.7314814814814813E-2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39</v>
      </c>
      <c r="B607" s="42" t="s">
        <v>92</v>
      </c>
      <c r="C607" s="42">
        <v>3451</v>
      </c>
      <c r="D607" s="42">
        <v>17.417000000000002</v>
      </c>
      <c r="E607" s="42">
        <v>-10.012</v>
      </c>
      <c r="F607" s="42">
        <v>25.794</v>
      </c>
      <c r="G607" s="108">
        <v>6.7314814814814813E-2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39</v>
      </c>
      <c r="B608" s="42" t="s">
        <v>92</v>
      </c>
      <c r="C608" s="42">
        <v>3399</v>
      </c>
      <c r="D608" s="42">
        <v>17.128</v>
      </c>
      <c r="E608" s="42">
        <v>-9.9930000000000003</v>
      </c>
      <c r="F608" s="42">
        <v>25.867999999999999</v>
      </c>
      <c r="G608" s="108">
        <v>6.7314814814814813E-2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39</v>
      </c>
      <c r="B609" s="42" t="s">
        <v>92</v>
      </c>
      <c r="C609" s="42">
        <v>3348</v>
      </c>
      <c r="D609" s="42">
        <v>16.841999999999999</v>
      </c>
      <c r="E609" s="42">
        <v>-10</v>
      </c>
      <c r="F609" s="42">
        <v>25.893000000000001</v>
      </c>
      <c r="G609" s="108">
        <v>6.7314814814814813E-2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39</v>
      </c>
      <c r="B610" s="42" t="s">
        <v>92</v>
      </c>
      <c r="C610" s="42">
        <v>3297</v>
      </c>
      <c r="D610" s="42">
        <v>16.574000000000002</v>
      </c>
      <c r="E610" s="42">
        <v>-9.9649999999999999</v>
      </c>
      <c r="F610" s="42">
        <v>25.85</v>
      </c>
      <c r="G610" s="108">
        <v>6.7314814814814813E-2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40</v>
      </c>
      <c r="B611" s="42" t="s">
        <v>66</v>
      </c>
      <c r="C611" s="42">
        <v>4106</v>
      </c>
      <c r="D611" s="42">
        <v>58.039000000000001</v>
      </c>
      <c r="E611" s="42">
        <v>-4.5739999999999998</v>
      </c>
      <c r="F611" s="42">
        <v>19.684000000000001</v>
      </c>
      <c r="G611" s="108">
        <v>7.6284722222222226E-2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40</v>
      </c>
      <c r="B612" s="42" t="s">
        <v>66</v>
      </c>
      <c r="C612" s="42">
        <v>4104</v>
      </c>
      <c r="D612" s="42">
        <v>58.872</v>
      </c>
      <c r="E612" s="42">
        <v>-4.57</v>
      </c>
      <c r="F612" s="42">
        <v>19.670000000000002</v>
      </c>
      <c r="G612" s="108">
        <v>7.6284722222222226E-2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40</v>
      </c>
      <c r="B613" s="42" t="s">
        <v>66</v>
      </c>
      <c r="C613" s="42">
        <v>4101</v>
      </c>
      <c r="D613" s="42">
        <v>58.863</v>
      </c>
      <c r="E613" s="42">
        <v>-4.5629999999999997</v>
      </c>
      <c r="F613" s="42">
        <v>19.646999999999998</v>
      </c>
      <c r="G613" s="108">
        <v>7.6284722222222226E-2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40</v>
      </c>
      <c r="B614" s="42" t="s">
        <v>66</v>
      </c>
      <c r="C614" s="42">
        <v>4103</v>
      </c>
      <c r="D614" s="42">
        <v>58.911000000000001</v>
      </c>
      <c r="E614" s="42">
        <v>-4.5629999999999997</v>
      </c>
      <c r="F614" s="42">
        <v>19.649999999999999</v>
      </c>
      <c r="G614" s="108">
        <v>7.6284722222222226E-2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40</v>
      </c>
      <c r="B615" s="42" t="s">
        <v>66</v>
      </c>
      <c r="C615" s="42">
        <v>4101</v>
      </c>
      <c r="D615" s="42">
        <v>58.923000000000002</v>
      </c>
      <c r="E615" s="42">
        <v>-4.5839999999999996</v>
      </c>
      <c r="F615" s="42">
        <v>19.664999999999999</v>
      </c>
      <c r="G615" s="108">
        <v>7.6284722222222226E-2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40</v>
      </c>
      <c r="B616" s="42" t="s">
        <v>66</v>
      </c>
      <c r="C616" s="42">
        <v>184</v>
      </c>
      <c r="D616" s="42">
        <v>0.505</v>
      </c>
      <c r="E616" s="42">
        <v>-19.763000000000002</v>
      </c>
      <c r="F616" s="42">
        <v>28.744</v>
      </c>
      <c r="G616" s="108">
        <v>7.6284722222222226E-2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40</v>
      </c>
      <c r="B617" s="42" t="s">
        <v>66</v>
      </c>
      <c r="C617" s="42">
        <v>632</v>
      </c>
      <c r="D617" s="42">
        <v>3.3660000000000001</v>
      </c>
      <c r="E617" s="42">
        <v>-19.431000000000001</v>
      </c>
      <c r="F617" s="42">
        <v>30.591999999999999</v>
      </c>
      <c r="G617" s="108">
        <v>7.6284722222222226E-2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40</v>
      </c>
      <c r="B618" s="42" t="s">
        <v>66</v>
      </c>
      <c r="C618" s="42">
        <v>615</v>
      </c>
      <c r="D618" s="42">
        <v>3.173</v>
      </c>
      <c r="E618" s="42">
        <v>-19.241</v>
      </c>
      <c r="F618" s="42">
        <v>30.538</v>
      </c>
      <c r="G618" s="108">
        <v>7.6284722222222226E-2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40</v>
      </c>
      <c r="B619" s="42" t="s">
        <v>66</v>
      </c>
      <c r="C619" s="42">
        <v>603</v>
      </c>
      <c r="D619" s="42">
        <v>3.0630000000000002</v>
      </c>
      <c r="E619" s="42">
        <v>-19.367999999999999</v>
      </c>
      <c r="F619" s="42">
        <v>30.439</v>
      </c>
      <c r="G619" s="108">
        <v>7.6284722222222226E-2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40</v>
      </c>
      <c r="B620" s="42" t="s">
        <v>66</v>
      </c>
      <c r="C620" s="42">
        <v>588</v>
      </c>
      <c r="D620" s="42">
        <v>2.9809999999999999</v>
      </c>
      <c r="E620" s="42">
        <v>-19.518000000000001</v>
      </c>
      <c r="F620" s="42">
        <v>30.498000000000001</v>
      </c>
      <c r="G620" s="108">
        <v>7.6284722222222226E-2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40</v>
      </c>
      <c r="B621" s="42" t="s">
        <v>66</v>
      </c>
      <c r="C621" s="42">
        <v>576</v>
      </c>
      <c r="D621" s="42">
        <v>2.9180000000000001</v>
      </c>
      <c r="E621" s="42">
        <v>-19.341000000000001</v>
      </c>
      <c r="F621" s="42">
        <v>30.716000000000001</v>
      </c>
      <c r="G621" s="108">
        <v>7.6284722222222226E-2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40</v>
      </c>
      <c r="B622" s="42" t="s">
        <v>66</v>
      </c>
      <c r="C622" s="42">
        <v>562</v>
      </c>
      <c r="D622" s="42">
        <v>2.851</v>
      </c>
      <c r="E622" s="42">
        <v>-19.231000000000002</v>
      </c>
      <c r="F622" s="42">
        <v>30.542999999999999</v>
      </c>
      <c r="G622" s="108">
        <v>7.6284722222222226E-2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40</v>
      </c>
      <c r="B623" s="42" t="s">
        <v>66</v>
      </c>
      <c r="C623" s="42">
        <v>549</v>
      </c>
      <c r="D623" s="42">
        <v>2.7879999999999998</v>
      </c>
      <c r="E623" s="42">
        <v>-19.297000000000001</v>
      </c>
      <c r="F623" s="42">
        <v>30.638000000000002</v>
      </c>
      <c r="G623" s="108">
        <v>7.6284722222222226E-2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40</v>
      </c>
      <c r="B624" s="42" t="s">
        <v>66</v>
      </c>
      <c r="C624" s="42">
        <v>538</v>
      </c>
      <c r="D624" s="42">
        <v>2.7280000000000002</v>
      </c>
      <c r="E624" s="42">
        <v>-19.462</v>
      </c>
      <c r="F624" s="42">
        <v>30.638999999999999</v>
      </c>
      <c r="G624" s="108">
        <v>7.6284722222222226E-2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40</v>
      </c>
      <c r="B625" s="42" t="s">
        <v>66</v>
      </c>
      <c r="C625" s="42">
        <v>526</v>
      </c>
      <c r="D625" s="42">
        <v>2.669</v>
      </c>
      <c r="E625" s="42">
        <v>-19.366</v>
      </c>
      <c r="F625" s="42">
        <v>30.58</v>
      </c>
      <c r="G625" s="108">
        <v>7.6284722222222226E-2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40</v>
      </c>
      <c r="B626" s="42" t="s">
        <v>66</v>
      </c>
      <c r="C626" s="42">
        <v>515</v>
      </c>
      <c r="D626" s="42">
        <v>2.6110000000000002</v>
      </c>
      <c r="E626" s="42">
        <v>-19.428999999999998</v>
      </c>
      <c r="F626" s="42">
        <v>30.597999999999999</v>
      </c>
      <c r="G626" s="108">
        <v>7.6284722222222226E-2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41</v>
      </c>
      <c r="B627" s="42" t="s">
        <v>66</v>
      </c>
      <c r="C627" s="42">
        <v>4099</v>
      </c>
      <c r="D627" s="42">
        <v>57.999000000000002</v>
      </c>
      <c r="E627" s="42">
        <v>-4.58</v>
      </c>
      <c r="F627" s="42">
        <v>19.696999999999999</v>
      </c>
      <c r="G627" s="108">
        <v>8.5636574074074087E-2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41</v>
      </c>
      <c r="B628" s="42" t="s">
        <v>66</v>
      </c>
      <c r="C628" s="42">
        <v>4092</v>
      </c>
      <c r="D628" s="42">
        <v>58.76</v>
      </c>
      <c r="E628" s="42">
        <v>-4.57</v>
      </c>
      <c r="F628" s="42">
        <v>19.670000000000002</v>
      </c>
      <c r="G628" s="108">
        <v>8.5636574074074087E-2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41</v>
      </c>
      <c r="B629" s="42" t="s">
        <v>66</v>
      </c>
      <c r="C629" s="42">
        <v>4098</v>
      </c>
      <c r="D629" s="42">
        <v>58.871000000000002</v>
      </c>
      <c r="E629" s="42">
        <v>-4.5940000000000003</v>
      </c>
      <c r="F629" s="42">
        <v>19.684000000000001</v>
      </c>
      <c r="G629" s="108">
        <v>8.5636574074074087E-2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41</v>
      </c>
      <c r="B630" s="42" t="s">
        <v>66</v>
      </c>
      <c r="C630" s="42">
        <v>4099</v>
      </c>
      <c r="D630" s="42">
        <v>58.850999999999999</v>
      </c>
      <c r="E630" s="42">
        <v>-4.5869999999999997</v>
      </c>
      <c r="F630" s="42">
        <v>19.702000000000002</v>
      </c>
      <c r="G630" s="108">
        <v>8.5636574074074087E-2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41</v>
      </c>
      <c r="B631" s="42" t="s">
        <v>66</v>
      </c>
      <c r="C631" s="42">
        <v>4102</v>
      </c>
      <c r="D631" s="42">
        <v>58.881</v>
      </c>
      <c r="E631" s="42">
        <v>-4.5720000000000001</v>
      </c>
      <c r="F631" s="42">
        <v>19.695</v>
      </c>
      <c r="G631" s="108">
        <v>8.5636574074074087E-2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41</v>
      </c>
      <c r="B632" s="42" t="s">
        <v>66</v>
      </c>
      <c r="C632" s="42">
        <v>175</v>
      </c>
      <c r="D632" s="42">
        <v>0.47799999999999998</v>
      </c>
      <c r="E632" s="42">
        <v>-19.902000000000001</v>
      </c>
      <c r="F632" s="42">
        <v>29.771000000000001</v>
      </c>
      <c r="G632" s="108">
        <v>8.5636574074074087E-2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41</v>
      </c>
      <c r="B633" s="42" t="s">
        <v>66</v>
      </c>
      <c r="C633" s="42">
        <v>599</v>
      </c>
      <c r="D633" s="42">
        <v>3.2080000000000002</v>
      </c>
      <c r="E633" s="42">
        <v>-19.256</v>
      </c>
      <c r="F633" s="42">
        <v>30.466000000000001</v>
      </c>
      <c r="G633" s="108">
        <v>8.5636574074074087E-2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41</v>
      </c>
      <c r="B634" s="42" t="s">
        <v>66</v>
      </c>
      <c r="C634" s="42">
        <v>582</v>
      </c>
      <c r="D634" s="42">
        <v>3.0110000000000001</v>
      </c>
      <c r="E634" s="42">
        <v>-19.329000000000001</v>
      </c>
      <c r="F634" s="42">
        <v>30.632000000000001</v>
      </c>
      <c r="G634" s="108">
        <v>8.5636574074074087E-2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41</v>
      </c>
      <c r="B635" s="42" t="s">
        <v>66</v>
      </c>
      <c r="C635" s="42">
        <v>569</v>
      </c>
      <c r="D635" s="42">
        <v>2.8940000000000001</v>
      </c>
      <c r="E635" s="42">
        <v>-19.457999999999998</v>
      </c>
      <c r="F635" s="42">
        <v>30.611999999999998</v>
      </c>
      <c r="G635" s="108">
        <v>8.5636574074074087E-2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41</v>
      </c>
      <c r="B636" s="42" t="s">
        <v>66</v>
      </c>
      <c r="C636" s="42">
        <v>556</v>
      </c>
      <c r="D636" s="42">
        <v>2.8109999999999999</v>
      </c>
      <c r="E636" s="42">
        <v>-19.452000000000002</v>
      </c>
      <c r="F636" s="42">
        <v>30.581</v>
      </c>
      <c r="G636" s="108">
        <v>8.5636574074074087E-2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41</v>
      </c>
      <c r="B637" s="42" t="s">
        <v>66</v>
      </c>
      <c r="C637" s="42">
        <v>543</v>
      </c>
      <c r="D637" s="42">
        <v>2.7370000000000001</v>
      </c>
      <c r="E637" s="42">
        <v>-19.387</v>
      </c>
      <c r="F637" s="42">
        <v>30.564</v>
      </c>
      <c r="G637" s="108">
        <v>8.5636574074074087E-2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41</v>
      </c>
      <c r="B638" s="42" t="s">
        <v>66</v>
      </c>
      <c r="C638" s="42">
        <v>532</v>
      </c>
      <c r="D638" s="42">
        <v>2.6749999999999998</v>
      </c>
      <c r="E638" s="42">
        <v>-19.478000000000002</v>
      </c>
      <c r="F638" s="42">
        <v>30.465</v>
      </c>
      <c r="G638" s="108">
        <v>8.5636574074074087E-2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41</v>
      </c>
      <c r="B639" s="42" t="s">
        <v>66</v>
      </c>
      <c r="C639" s="42">
        <v>520</v>
      </c>
      <c r="D639" s="42">
        <v>2.6139999999999999</v>
      </c>
      <c r="E639" s="42">
        <v>-19.437999999999999</v>
      </c>
      <c r="F639" s="42">
        <v>30.632999999999999</v>
      </c>
      <c r="G639" s="108">
        <v>8.5636574074074087E-2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41</v>
      </c>
      <c r="B640" s="42" t="s">
        <v>66</v>
      </c>
      <c r="C640" s="42">
        <v>509</v>
      </c>
      <c r="D640" s="42">
        <v>2.5550000000000002</v>
      </c>
      <c r="E640" s="42">
        <v>-19.445</v>
      </c>
      <c r="F640" s="42">
        <v>30.855</v>
      </c>
      <c r="G640" s="108">
        <v>8.5636574074074087E-2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41</v>
      </c>
      <c r="B641" s="42" t="s">
        <v>66</v>
      </c>
      <c r="C641" s="42">
        <v>499</v>
      </c>
      <c r="D641" s="42">
        <v>2.5009999999999999</v>
      </c>
      <c r="E641" s="42">
        <v>-19.288</v>
      </c>
      <c r="F641" s="42">
        <v>30.77</v>
      </c>
      <c r="G641" s="108">
        <v>8.5636574074074087E-2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41</v>
      </c>
      <c r="B642" s="42" t="s">
        <v>66</v>
      </c>
      <c r="C642" s="42">
        <v>487</v>
      </c>
      <c r="D642" s="42">
        <v>2.444</v>
      </c>
      <c r="E642" s="42">
        <v>-19.597999999999999</v>
      </c>
      <c r="F642" s="42">
        <v>30.407</v>
      </c>
      <c r="G642" s="108">
        <v>8.5636574074074087E-2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42</v>
      </c>
      <c r="B643" s="42" t="s">
        <v>68</v>
      </c>
      <c r="C643" s="42">
        <v>4102</v>
      </c>
      <c r="D643" s="42">
        <v>57.973999999999997</v>
      </c>
      <c r="E643" s="42">
        <v>-4.5789999999999997</v>
      </c>
      <c r="F643" s="42">
        <v>19.751000000000001</v>
      </c>
      <c r="G643" s="108">
        <v>9.4618055555555566E-2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42</v>
      </c>
      <c r="B644" s="42" t="s">
        <v>68</v>
      </c>
      <c r="C644" s="42">
        <v>4101</v>
      </c>
      <c r="D644" s="42">
        <v>58.822000000000003</v>
      </c>
      <c r="E644" s="42">
        <v>-4.57</v>
      </c>
      <c r="F644" s="42">
        <v>19.670000000000002</v>
      </c>
      <c r="G644" s="108">
        <v>9.4618055555555566E-2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42</v>
      </c>
      <c r="B645" s="42" t="s">
        <v>68</v>
      </c>
      <c r="C645" s="42">
        <v>4101</v>
      </c>
      <c r="D645" s="42">
        <v>58.854999999999997</v>
      </c>
      <c r="E645" s="42">
        <v>-4.5940000000000003</v>
      </c>
      <c r="F645" s="42">
        <v>19.672999999999998</v>
      </c>
      <c r="G645" s="108">
        <v>9.4618055555555566E-2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42</v>
      </c>
      <c r="B646" s="42" t="s">
        <v>68</v>
      </c>
      <c r="C646" s="42">
        <v>4097</v>
      </c>
      <c r="D646" s="42">
        <v>58.862000000000002</v>
      </c>
      <c r="E646" s="42">
        <v>-4.569</v>
      </c>
      <c r="F646" s="42">
        <v>19.692</v>
      </c>
      <c r="G646" s="108">
        <v>9.4618055555555566E-2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42</v>
      </c>
      <c r="B647" s="42" t="s">
        <v>68</v>
      </c>
      <c r="C647" s="42">
        <v>4097</v>
      </c>
      <c r="D647" s="42">
        <v>58.822000000000003</v>
      </c>
      <c r="E647" s="42">
        <v>-4.593</v>
      </c>
      <c r="F647" s="42">
        <v>19.66</v>
      </c>
      <c r="G647" s="108">
        <v>9.4618055555555566E-2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42</v>
      </c>
      <c r="B648" s="42" t="s">
        <v>68</v>
      </c>
      <c r="C648" s="42">
        <v>507</v>
      </c>
      <c r="D648" s="42">
        <v>1.389</v>
      </c>
      <c r="E648" s="42">
        <v>-19.992000000000001</v>
      </c>
      <c r="F648" s="42">
        <v>30.266999999999999</v>
      </c>
      <c r="G648" s="108">
        <v>9.4618055555555566E-2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42</v>
      </c>
      <c r="B649" s="42" t="s">
        <v>68</v>
      </c>
      <c r="C649" s="42">
        <v>1705</v>
      </c>
      <c r="D649" s="42">
        <v>9.15</v>
      </c>
      <c r="E649" s="42">
        <v>-19.271999999999998</v>
      </c>
      <c r="F649" s="42">
        <v>30.695</v>
      </c>
      <c r="G649" s="108">
        <v>9.4618055555555566E-2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42</v>
      </c>
      <c r="B650" s="42" t="s">
        <v>68</v>
      </c>
      <c r="C650" s="42">
        <v>1658</v>
      </c>
      <c r="D650" s="42">
        <v>8.5570000000000004</v>
      </c>
      <c r="E650" s="42">
        <v>-19.289000000000001</v>
      </c>
      <c r="F650" s="42">
        <v>30.66</v>
      </c>
      <c r="G650" s="108">
        <v>9.4618055555555566E-2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42</v>
      </c>
      <c r="B651" s="42" t="s">
        <v>68</v>
      </c>
      <c r="C651" s="42">
        <v>1617</v>
      </c>
      <c r="D651" s="42">
        <v>8.2110000000000003</v>
      </c>
      <c r="E651" s="42">
        <v>-19.331</v>
      </c>
      <c r="F651" s="42">
        <v>30.666</v>
      </c>
      <c r="G651" s="108">
        <v>9.4618055555555566E-2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42</v>
      </c>
      <c r="B652" s="42" t="s">
        <v>68</v>
      </c>
      <c r="C652" s="42">
        <v>1578</v>
      </c>
      <c r="D652" s="42">
        <v>7.9720000000000004</v>
      </c>
      <c r="E652" s="42">
        <v>-19.335000000000001</v>
      </c>
      <c r="F652" s="42">
        <v>30.818999999999999</v>
      </c>
      <c r="G652" s="108">
        <v>9.4618055555555566E-2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42</v>
      </c>
      <c r="B653" s="42" t="s">
        <v>68</v>
      </c>
      <c r="C653" s="42">
        <v>1540</v>
      </c>
      <c r="D653" s="42">
        <v>7.7690000000000001</v>
      </c>
      <c r="E653" s="42">
        <v>-19.331</v>
      </c>
      <c r="F653" s="42">
        <v>30.734000000000002</v>
      </c>
      <c r="G653" s="108">
        <v>9.4618055555555566E-2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42</v>
      </c>
      <c r="B654" s="42" t="s">
        <v>68</v>
      </c>
      <c r="C654" s="42">
        <v>1503</v>
      </c>
      <c r="D654" s="42">
        <v>7.5880000000000001</v>
      </c>
      <c r="E654" s="42">
        <v>-19.295999999999999</v>
      </c>
      <c r="F654" s="42">
        <v>30.756</v>
      </c>
      <c r="G654" s="108">
        <v>9.4618055555555566E-2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42</v>
      </c>
      <c r="B655" s="42" t="s">
        <v>68</v>
      </c>
      <c r="C655" s="42">
        <v>1468</v>
      </c>
      <c r="D655" s="42">
        <v>7.4219999999999997</v>
      </c>
      <c r="E655" s="42">
        <v>-19.396999999999998</v>
      </c>
      <c r="F655" s="42">
        <v>30.736000000000001</v>
      </c>
      <c r="G655" s="108">
        <v>9.4618055555555566E-2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42</v>
      </c>
      <c r="B656" s="42" t="s">
        <v>68</v>
      </c>
      <c r="C656" s="42">
        <v>1432</v>
      </c>
      <c r="D656" s="42">
        <v>7.2549999999999999</v>
      </c>
      <c r="E656" s="42">
        <v>-19.289000000000001</v>
      </c>
      <c r="F656" s="42">
        <v>30.69</v>
      </c>
      <c r="G656" s="108">
        <v>9.4618055555555566E-2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42</v>
      </c>
      <c r="B657" s="42" t="s">
        <v>68</v>
      </c>
      <c r="C657" s="42">
        <v>1397</v>
      </c>
      <c r="D657" s="42">
        <v>7.0949999999999998</v>
      </c>
      <c r="E657" s="42">
        <v>-19.295000000000002</v>
      </c>
      <c r="F657" s="42">
        <v>30.818000000000001</v>
      </c>
      <c r="G657" s="108">
        <v>9.4618055555555566E-2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42</v>
      </c>
      <c r="B658" s="42" t="s">
        <v>68</v>
      </c>
      <c r="C658" s="42">
        <v>1365</v>
      </c>
      <c r="D658" s="42">
        <v>6.9329999999999998</v>
      </c>
      <c r="E658" s="42">
        <v>-19.295999999999999</v>
      </c>
      <c r="F658" s="42">
        <v>30.658999999999999</v>
      </c>
      <c r="G658" s="108">
        <v>9.4618055555555566E-2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43</v>
      </c>
      <c r="B659" s="42" t="s">
        <v>67</v>
      </c>
      <c r="C659" s="42">
        <v>4096</v>
      </c>
      <c r="D659" s="42">
        <v>57.936999999999998</v>
      </c>
      <c r="E659" s="42">
        <v>-4.5890000000000004</v>
      </c>
      <c r="F659" s="42">
        <v>19.744</v>
      </c>
      <c r="G659" s="108">
        <v>0.10396990740740741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43</v>
      </c>
      <c r="B660" s="42" t="s">
        <v>67</v>
      </c>
      <c r="C660" s="42">
        <v>4096</v>
      </c>
      <c r="D660" s="42">
        <v>58.787999999999997</v>
      </c>
      <c r="E660" s="42">
        <v>-4.57</v>
      </c>
      <c r="F660" s="42">
        <v>19.670000000000002</v>
      </c>
      <c r="G660" s="108">
        <v>0.10396990740740741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43</v>
      </c>
      <c r="B661" s="42" t="s">
        <v>67</v>
      </c>
      <c r="C661" s="42">
        <v>4096</v>
      </c>
      <c r="D661" s="42">
        <v>58.808</v>
      </c>
      <c r="E661" s="42">
        <v>-4.5949999999999998</v>
      </c>
      <c r="F661" s="42">
        <v>19.661999999999999</v>
      </c>
      <c r="G661" s="108">
        <v>0.10396990740740741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43</v>
      </c>
      <c r="B662" s="42" t="s">
        <v>67</v>
      </c>
      <c r="C662" s="42">
        <v>4091</v>
      </c>
      <c r="D662" s="42">
        <v>58.784999999999997</v>
      </c>
      <c r="E662" s="42">
        <v>-4.5910000000000002</v>
      </c>
      <c r="F662" s="42">
        <v>19.702999999999999</v>
      </c>
      <c r="G662" s="108">
        <v>0.10396990740740741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43</v>
      </c>
      <c r="B663" s="42" t="s">
        <v>67</v>
      </c>
      <c r="C663" s="42">
        <v>4096</v>
      </c>
      <c r="D663" s="42">
        <v>58.804000000000002</v>
      </c>
      <c r="E663" s="42">
        <v>-4.5679999999999996</v>
      </c>
      <c r="F663" s="42">
        <v>19.690000000000001</v>
      </c>
      <c r="G663" s="108">
        <v>0.10396990740740741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43</v>
      </c>
      <c r="B664" s="42" t="s">
        <v>67</v>
      </c>
      <c r="C664" s="42">
        <v>276</v>
      </c>
      <c r="D664" s="42">
        <v>0.75600000000000001</v>
      </c>
      <c r="E664" s="42">
        <v>-19.753</v>
      </c>
      <c r="F664" s="42">
        <v>28.562999999999999</v>
      </c>
      <c r="G664" s="108">
        <v>0.10396990740740741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43</v>
      </c>
      <c r="B665" s="42" t="s">
        <v>67</v>
      </c>
      <c r="C665" s="42">
        <v>939</v>
      </c>
      <c r="D665" s="42">
        <v>5.0940000000000003</v>
      </c>
      <c r="E665" s="42">
        <v>-19.292000000000002</v>
      </c>
      <c r="F665" s="42">
        <v>30.658000000000001</v>
      </c>
      <c r="G665" s="108">
        <v>0.10396990740740741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43</v>
      </c>
      <c r="B666" s="42" t="s">
        <v>67</v>
      </c>
      <c r="C666" s="42">
        <v>911</v>
      </c>
      <c r="D666" s="42">
        <v>4.7549999999999999</v>
      </c>
      <c r="E666" s="42">
        <v>-19.355</v>
      </c>
      <c r="F666" s="42">
        <v>30.545999999999999</v>
      </c>
      <c r="G666" s="108">
        <v>0.10396990740740741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43</v>
      </c>
      <c r="B667" s="42" t="s">
        <v>67</v>
      </c>
      <c r="C667" s="42">
        <v>890</v>
      </c>
      <c r="D667" s="42">
        <v>4.556</v>
      </c>
      <c r="E667" s="42">
        <v>-19.457999999999998</v>
      </c>
      <c r="F667" s="42">
        <v>30.733000000000001</v>
      </c>
      <c r="G667" s="108">
        <v>0.10396990740740741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43</v>
      </c>
      <c r="B668" s="42" t="s">
        <v>67</v>
      </c>
      <c r="C668" s="42">
        <v>870</v>
      </c>
      <c r="D668" s="42">
        <v>4.4219999999999997</v>
      </c>
      <c r="E668" s="42">
        <v>-19.343</v>
      </c>
      <c r="F668" s="42">
        <v>30.536999999999999</v>
      </c>
      <c r="G668" s="108">
        <v>0.10396990740740741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43</v>
      </c>
      <c r="B669" s="42" t="s">
        <v>67</v>
      </c>
      <c r="C669" s="42">
        <v>851</v>
      </c>
      <c r="D669" s="42">
        <v>4.3079999999999998</v>
      </c>
      <c r="E669" s="42">
        <v>-19.353000000000002</v>
      </c>
      <c r="F669" s="42">
        <v>30.661999999999999</v>
      </c>
      <c r="G669" s="108">
        <v>0.10396990740740741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43</v>
      </c>
      <c r="B670" s="42" t="s">
        <v>67</v>
      </c>
      <c r="C670" s="42">
        <v>832</v>
      </c>
      <c r="D670" s="42">
        <v>4.2030000000000003</v>
      </c>
      <c r="E670" s="42">
        <v>-19.363</v>
      </c>
      <c r="F670" s="42">
        <v>30.638000000000002</v>
      </c>
      <c r="G670" s="108">
        <v>0.10396990740740741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43</v>
      </c>
      <c r="B671" s="42" t="s">
        <v>67</v>
      </c>
      <c r="C671" s="42">
        <v>814</v>
      </c>
      <c r="D671" s="42">
        <v>4.1100000000000003</v>
      </c>
      <c r="E671" s="42">
        <v>-19.439</v>
      </c>
      <c r="F671" s="42">
        <v>30.614000000000001</v>
      </c>
      <c r="G671" s="108">
        <v>0.10396990740740741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43</v>
      </c>
      <c r="B672" s="42" t="s">
        <v>67</v>
      </c>
      <c r="C672" s="42">
        <v>797</v>
      </c>
      <c r="D672" s="42">
        <v>4.0170000000000003</v>
      </c>
      <c r="E672" s="42">
        <v>-19.462</v>
      </c>
      <c r="F672" s="42">
        <v>30.646000000000001</v>
      </c>
      <c r="G672" s="108">
        <v>0.10396990740740741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43</v>
      </c>
      <c r="B673" s="42" t="s">
        <v>67</v>
      </c>
      <c r="C673" s="42">
        <v>780</v>
      </c>
      <c r="D673" s="42">
        <v>3.9260000000000002</v>
      </c>
      <c r="E673" s="42">
        <v>-19.43</v>
      </c>
      <c r="F673" s="42">
        <v>30.643999999999998</v>
      </c>
      <c r="G673" s="108">
        <v>0.10396990740740741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43</v>
      </c>
      <c r="B674" s="42" t="s">
        <v>67</v>
      </c>
      <c r="C674" s="42">
        <v>763</v>
      </c>
      <c r="D674" s="42">
        <v>3.839</v>
      </c>
      <c r="E674" s="42">
        <v>-19.404</v>
      </c>
      <c r="F674" s="42">
        <v>30.774000000000001</v>
      </c>
      <c r="G674" s="108">
        <v>0.10396990740740741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44</v>
      </c>
      <c r="B675" s="42" t="s">
        <v>70</v>
      </c>
      <c r="C675" s="42">
        <v>4101</v>
      </c>
      <c r="D675" s="42">
        <v>57.93</v>
      </c>
      <c r="E675" s="42">
        <v>-4.5449999999999999</v>
      </c>
      <c r="F675" s="42">
        <v>19.736999999999998</v>
      </c>
      <c r="G675" s="108">
        <v>0.11293981481481481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44</v>
      </c>
      <c r="B676" s="42" t="s">
        <v>70</v>
      </c>
      <c r="C676" s="42">
        <v>4098</v>
      </c>
      <c r="D676" s="42">
        <v>58.8</v>
      </c>
      <c r="E676" s="42">
        <v>-4.57</v>
      </c>
      <c r="F676" s="42">
        <v>19.670000000000002</v>
      </c>
      <c r="G676" s="108">
        <v>0.11293981481481481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44</v>
      </c>
      <c r="B677" s="42" t="s">
        <v>70</v>
      </c>
      <c r="C677" s="42">
        <v>4097</v>
      </c>
      <c r="D677" s="42">
        <v>58.817999999999998</v>
      </c>
      <c r="E677" s="42">
        <v>-4.5449999999999999</v>
      </c>
      <c r="F677" s="42">
        <v>19.707000000000001</v>
      </c>
      <c r="G677" s="108">
        <v>0.11293981481481481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44</v>
      </c>
      <c r="B678" s="42" t="s">
        <v>70</v>
      </c>
      <c r="C678" s="42">
        <v>4097</v>
      </c>
      <c r="D678" s="42">
        <v>58.808</v>
      </c>
      <c r="E678" s="42">
        <v>-4.5659999999999998</v>
      </c>
      <c r="F678" s="42">
        <v>19.742999999999999</v>
      </c>
      <c r="G678" s="108">
        <v>0.11293981481481481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44</v>
      </c>
      <c r="B679" s="42" t="s">
        <v>70</v>
      </c>
      <c r="C679" s="42">
        <v>4095</v>
      </c>
      <c r="D679" s="42">
        <v>58.817999999999998</v>
      </c>
      <c r="E679" s="42">
        <v>-4.5419999999999998</v>
      </c>
      <c r="F679" s="42">
        <v>19.702000000000002</v>
      </c>
      <c r="G679" s="108">
        <v>0.11293981481481481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44</v>
      </c>
      <c r="B680" s="42" t="s">
        <v>70</v>
      </c>
      <c r="C680" s="42">
        <v>2230</v>
      </c>
      <c r="D680" s="42">
        <v>6.2220000000000004</v>
      </c>
      <c r="E680" s="42">
        <v>-19.715</v>
      </c>
      <c r="F680" s="42">
        <v>30.423999999999999</v>
      </c>
      <c r="G680" s="108">
        <v>0.11293981481481481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44</v>
      </c>
      <c r="B681" s="42" t="s">
        <v>70</v>
      </c>
      <c r="C681" s="42">
        <v>8323</v>
      </c>
      <c r="D681" s="42">
        <v>43.058999999999997</v>
      </c>
      <c r="E681" s="42">
        <v>-19.251999999999999</v>
      </c>
      <c r="F681" s="42">
        <v>30.425999999999998</v>
      </c>
      <c r="G681" s="108">
        <v>0.11293981481481481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44</v>
      </c>
      <c r="B682" s="42" t="s">
        <v>70</v>
      </c>
      <c r="C682" s="42">
        <v>8119</v>
      </c>
      <c r="D682" s="42">
        <v>41.73</v>
      </c>
      <c r="E682" s="42">
        <v>-19.295000000000002</v>
      </c>
      <c r="F682" s="42">
        <v>30.443000000000001</v>
      </c>
      <c r="G682" s="108">
        <v>0.11293981481481481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44</v>
      </c>
      <c r="B683" s="42" t="s">
        <v>70</v>
      </c>
      <c r="C683" s="42">
        <v>7941</v>
      </c>
      <c r="D683" s="42">
        <v>40.713999999999999</v>
      </c>
      <c r="E683" s="42">
        <v>-19.274000000000001</v>
      </c>
      <c r="F683" s="42">
        <v>30.456</v>
      </c>
      <c r="G683" s="108">
        <v>0.11293981481481481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44</v>
      </c>
      <c r="B684" s="42" t="s">
        <v>70</v>
      </c>
      <c r="C684" s="42">
        <v>7780</v>
      </c>
      <c r="D684" s="42">
        <v>39.795999999999999</v>
      </c>
      <c r="E684" s="42">
        <v>-19.327999999999999</v>
      </c>
      <c r="F684" s="42">
        <v>30.451000000000001</v>
      </c>
      <c r="G684" s="108">
        <v>0.11293981481481481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44</v>
      </c>
      <c r="B685" s="42" t="s">
        <v>70</v>
      </c>
      <c r="C685" s="42">
        <v>7615</v>
      </c>
      <c r="D685" s="42">
        <v>38.926000000000002</v>
      </c>
      <c r="E685" s="42">
        <v>-19.288</v>
      </c>
      <c r="F685" s="42">
        <v>30.506</v>
      </c>
      <c r="G685" s="108">
        <v>0.11293981481481481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44</v>
      </c>
      <c r="B686" s="42" t="s">
        <v>70</v>
      </c>
      <c r="C686" s="42">
        <v>7462</v>
      </c>
      <c r="D686" s="42">
        <v>38.091000000000001</v>
      </c>
      <c r="E686" s="42">
        <v>-19.295999999999999</v>
      </c>
      <c r="F686" s="42">
        <v>30.462</v>
      </c>
      <c r="G686" s="108">
        <v>0.11293981481481481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44</v>
      </c>
      <c r="B687" s="42" t="s">
        <v>70</v>
      </c>
      <c r="C687" s="42">
        <v>7298</v>
      </c>
      <c r="D687" s="42">
        <v>37.264000000000003</v>
      </c>
      <c r="E687" s="42">
        <v>-19.32</v>
      </c>
      <c r="F687" s="42">
        <v>30.456</v>
      </c>
      <c r="G687" s="108">
        <v>0.11293981481481481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44</v>
      </c>
      <c r="B688" s="42" t="s">
        <v>70</v>
      </c>
      <c r="C688" s="42">
        <v>7141</v>
      </c>
      <c r="D688" s="42">
        <v>36.47</v>
      </c>
      <c r="E688" s="42">
        <v>-19.32</v>
      </c>
      <c r="F688" s="42">
        <v>30.449000000000002</v>
      </c>
      <c r="G688" s="108">
        <v>0.11293981481481481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44</v>
      </c>
      <c r="B689" s="42" t="s">
        <v>70</v>
      </c>
      <c r="C689" s="42">
        <v>6979</v>
      </c>
      <c r="D689" s="42">
        <v>35.682000000000002</v>
      </c>
      <c r="E689" s="42">
        <v>-19.29</v>
      </c>
      <c r="F689" s="42">
        <v>30.484999999999999</v>
      </c>
      <c r="G689" s="108">
        <v>0.11293981481481481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44</v>
      </c>
      <c r="B690" s="42" t="s">
        <v>70</v>
      </c>
      <c r="C690" s="42">
        <v>6812</v>
      </c>
      <c r="D690" s="42">
        <v>34.896999999999998</v>
      </c>
      <c r="E690" s="42">
        <v>-19.294</v>
      </c>
      <c r="F690" s="42">
        <v>30.513000000000002</v>
      </c>
      <c r="G690" s="108">
        <v>0.11293981481481481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45</v>
      </c>
      <c r="B691" s="42" t="s">
        <v>69</v>
      </c>
      <c r="C691" s="42">
        <v>4102</v>
      </c>
      <c r="D691" s="42">
        <v>58.042999999999999</v>
      </c>
      <c r="E691" s="42">
        <v>-4.5910000000000002</v>
      </c>
      <c r="F691" s="42">
        <v>19.715</v>
      </c>
      <c r="G691" s="108">
        <v>0.12230324074074074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45</v>
      </c>
      <c r="B692" s="42" t="s">
        <v>69</v>
      </c>
      <c r="C692" s="42">
        <v>4096</v>
      </c>
      <c r="D692" s="42">
        <v>58.817999999999998</v>
      </c>
      <c r="E692" s="42">
        <v>-4.57</v>
      </c>
      <c r="F692" s="42">
        <v>19.670000000000002</v>
      </c>
      <c r="G692" s="108">
        <v>0.12230324074074074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45</v>
      </c>
      <c r="B693" s="42" t="s">
        <v>69</v>
      </c>
      <c r="C693" s="42">
        <v>4095</v>
      </c>
      <c r="D693" s="42">
        <v>58.825000000000003</v>
      </c>
      <c r="E693" s="42">
        <v>-4.58</v>
      </c>
      <c r="F693" s="42">
        <v>19.687999999999999</v>
      </c>
      <c r="G693" s="108">
        <v>0.12230324074074074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45</v>
      </c>
      <c r="B694" s="42" t="s">
        <v>69</v>
      </c>
      <c r="C694" s="42">
        <v>4100</v>
      </c>
      <c r="D694" s="42">
        <v>58.851999999999997</v>
      </c>
      <c r="E694" s="42">
        <v>-4.5810000000000004</v>
      </c>
      <c r="F694" s="42">
        <v>19.661999999999999</v>
      </c>
      <c r="G694" s="108">
        <v>0.12230324074074074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45</v>
      </c>
      <c r="B695" s="42" t="s">
        <v>69</v>
      </c>
      <c r="C695" s="42">
        <v>4098</v>
      </c>
      <c r="D695" s="42">
        <v>58.807000000000002</v>
      </c>
      <c r="E695" s="42">
        <v>-4.5640000000000001</v>
      </c>
      <c r="F695" s="42">
        <v>19.634</v>
      </c>
      <c r="G695" s="108">
        <v>0.12230324074074074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45</v>
      </c>
      <c r="B696" s="42" t="s">
        <v>69</v>
      </c>
      <c r="C696" s="42">
        <v>1412</v>
      </c>
      <c r="D696" s="42">
        <v>3.8839999999999999</v>
      </c>
      <c r="E696" s="42">
        <v>-19.452999999999999</v>
      </c>
      <c r="F696" s="42">
        <v>18.116</v>
      </c>
      <c r="G696" s="108">
        <v>0.12230324074074074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45</v>
      </c>
      <c r="B697" s="42" t="s">
        <v>69</v>
      </c>
      <c r="C697" s="42">
        <v>5216</v>
      </c>
      <c r="D697" s="42">
        <v>26.751999999999999</v>
      </c>
      <c r="E697" s="42">
        <v>-19.207999999999998</v>
      </c>
      <c r="F697" s="42">
        <v>30.443000000000001</v>
      </c>
      <c r="G697" s="108">
        <v>0.12230324074074074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45</v>
      </c>
      <c r="B698" s="42" t="s">
        <v>69</v>
      </c>
      <c r="C698" s="42">
        <v>4620</v>
      </c>
      <c r="D698" s="42">
        <v>23.007999999999999</v>
      </c>
      <c r="E698" s="42">
        <v>-19.12</v>
      </c>
      <c r="F698" s="42">
        <v>30.789000000000001</v>
      </c>
      <c r="G698" s="108">
        <v>0.12230324074074074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45</v>
      </c>
      <c r="B699" s="42" t="s">
        <v>69</v>
      </c>
      <c r="C699" s="42">
        <v>4751</v>
      </c>
      <c r="D699" s="42">
        <v>24.42</v>
      </c>
      <c r="E699" s="42">
        <v>-19.303000000000001</v>
      </c>
      <c r="F699" s="42">
        <v>30.65</v>
      </c>
      <c r="G699" s="108">
        <v>0.12230324074074074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45</v>
      </c>
      <c r="B700" s="42" t="s">
        <v>69</v>
      </c>
      <c r="C700" s="42">
        <v>4610</v>
      </c>
      <c r="D700" s="42">
        <v>23.736999999999998</v>
      </c>
      <c r="E700" s="42">
        <v>-19.305</v>
      </c>
      <c r="F700" s="42">
        <v>30.597000000000001</v>
      </c>
      <c r="G700" s="108">
        <v>0.12230324074074074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45</v>
      </c>
      <c r="B701" s="42" t="s">
        <v>69</v>
      </c>
      <c r="C701" s="42">
        <v>4502</v>
      </c>
      <c r="D701" s="42">
        <v>23.158000000000001</v>
      </c>
      <c r="E701" s="42">
        <v>-19.335000000000001</v>
      </c>
      <c r="F701" s="42">
        <v>30.640999999999998</v>
      </c>
      <c r="G701" s="108">
        <v>0.12230324074074074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45</v>
      </c>
      <c r="B702" s="42" t="s">
        <v>69</v>
      </c>
      <c r="C702" s="42">
        <v>4401</v>
      </c>
      <c r="D702" s="42">
        <v>22.620999999999999</v>
      </c>
      <c r="E702" s="42">
        <v>-19.286999999999999</v>
      </c>
      <c r="F702" s="42">
        <v>30.625</v>
      </c>
      <c r="G702" s="108">
        <v>0.12230324074074074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45</v>
      </c>
      <c r="B703" s="42" t="s">
        <v>69</v>
      </c>
      <c r="C703" s="42">
        <v>4304</v>
      </c>
      <c r="D703" s="42">
        <v>22.1</v>
      </c>
      <c r="E703" s="42">
        <v>-19.329999999999998</v>
      </c>
      <c r="F703" s="42">
        <v>30.619</v>
      </c>
      <c r="G703" s="108">
        <v>0.12230324074074074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45</v>
      </c>
      <c r="B704" s="42" t="s">
        <v>69</v>
      </c>
      <c r="C704" s="42">
        <v>4210</v>
      </c>
      <c r="D704" s="42">
        <v>21.58</v>
      </c>
      <c r="E704" s="42">
        <v>-19.315999999999999</v>
      </c>
      <c r="F704" s="42">
        <v>30.64</v>
      </c>
      <c r="G704" s="108">
        <v>0.12230324074074074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45</v>
      </c>
      <c r="B705" s="42" t="s">
        <v>69</v>
      </c>
      <c r="C705" s="42">
        <v>4122</v>
      </c>
      <c r="D705" s="42">
        <v>21.087</v>
      </c>
      <c r="E705" s="42">
        <v>-19.335999999999999</v>
      </c>
      <c r="F705" s="42">
        <v>30.622</v>
      </c>
      <c r="G705" s="108">
        <v>0.12230324074074074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45</v>
      </c>
      <c r="B706" s="42" t="s">
        <v>69</v>
      </c>
      <c r="C706" s="42">
        <v>4031</v>
      </c>
      <c r="D706" s="42">
        <v>20.599</v>
      </c>
      <c r="E706" s="42">
        <v>-19.288</v>
      </c>
      <c r="F706" s="42">
        <v>30.675999999999998</v>
      </c>
      <c r="G706" s="108">
        <v>0.12230324074074074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2016-08-05T21:48:50Z</dcterms:modified>
</cp:coreProperties>
</file>