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7" i="2"/>
  <c r="S168" i="2"/>
  <c r="S172" i="2"/>
  <c r="S173" i="2"/>
  <c r="S174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 s="1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 s="1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N32" i="2" s="1"/>
  <c r="P32" i="2" s="1"/>
  <c r="R32" i="2" s="1"/>
  <c r="K33" i="2"/>
  <c r="L33" i="2"/>
  <c r="N33" i="2" s="1"/>
  <c r="P33" i="2" s="1"/>
  <c r="R33" i="2" s="1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N52" i="2" s="1"/>
  <c r="P52" i="2" s="1"/>
  <c r="R52" i="2" s="1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 s="1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N141" i="2" l="1"/>
  <c r="I24" i="2"/>
  <c r="N59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I17" i="2" s="1"/>
  <c r="K17" i="2" s="1"/>
  <c r="J21" i="2"/>
  <c r="H16" i="2"/>
  <c r="M21" i="2"/>
  <c r="N177" i="2" l="1"/>
  <c r="N178" i="2"/>
  <c r="N175" i="2"/>
  <c r="N176" i="2"/>
  <c r="N169" i="2"/>
  <c r="N170" i="2"/>
  <c r="N171" i="2"/>
  <c r="N165" i="2"/>
  <c r="N166" i="2"/>
  <c r="N164" i="2"/>
  <c r="N163" i="2"/>
  <c r="N55" i="2"/>
  <c r="N51" i="2"/>
  <c r="N44" i="2"/>
  <c r="N34" i="2"/>
  <c r="N79" i="2"/>
  <c r="N45" i="2"/>
  <c r="N84" i="2"/>
  <c r="N56" i="2"/>
  <c r="N53" i="2"/>
  <c r="N38" i="2"/>
  <c r="N149" i="2"/>
  <c r="N57" i="2"/>
  <c r="N50" i="2"/>
  <c r="N151" i="2"/>
  <c r="N70" i="2"/>
  <c r="N40" i="2"/>
  <c r="N76" i="2"/>
  <c r="N35" i="2"/>
  <c r="N49" i="2"/>
  <c r="N60" i="2"/>
  <c r="N61" i="2"/>
  <c r="N77" i="2"/>
  <c r="N58" i="2"/>
  <c r="N71" i="2"/>
  <c r="N63" i="2"/>
  <c r="N36" i="2"/>
  <c r="N150" i="2"/>
  <c r="J24" i="2" s="1"/>
  <c r="P59" i="2" s="1"/>
  <c r="N67" i="2"/>
  <c r="N82" i="2"/>
  <c r="N81" i="2"/>
  <c r="N42" i="2"/>
  <c r="N48" i="2"/>
  <c r="N72" i="2"/>
  <c r="N69" i="2"/>
  <c r="N37" i="2"/>
  <c r="N147" i="2"/>
  <c r="N73" i="2"/>
  <c r="N74" i="2"/>
  <c r="N54" i="2"/>
  <c r="N83" i="2"/>
  <c r="N66" i="2"/>
  <c r="N64" i="2"/>
  <c r="N148" i="2"/>
  <c r="N47" i="2"/>
  <c r="N43" i="2"/>
  <c r="N75" i="2"/>
  <c r="N41" i="2"/>
  <c r="N46" i="2"/>
  <c r="N68" i="2"/>
  <c r="N80" i="2"/>
  <c r="N39" i="2"/>
  <c r="N78" i="2"/>
  <c r="N65" i="2"/>
  <c r="N62" i="2"/>
  <c r="J16" i="2"/>
  <c r="I16" i="2"/>
  <c r="K16" i="2" s="1"/>
  <c r="J20" i="2"/>
  <c r="I19" i="2"/>
  <c r="K19" i="2" s="1"/>
  <c r="J17" i="2"/>
  <c r="I18" i="2"/>
  <c r="K18" i="2" s="1"/>
  <c r="P141" i="2"/>
  <c r="L21" i="2"/>
  <c r="L20" i="2"/>
  <c r="L19" i="2"/>
  <c r="L18" i="2"/>
  <c r="L17" i="2"/>
  <c r="L16" i="2"/>
  <c r="P176" i="2" l="1"/>
  <c r="P175" i="2"/>
  <c r="P178" i="2"/>
  <c r="P177" i="2"/>
  <c r="P171" i="2"/>
  <c r="P170" i="2"/>
  <c r="P169" i="2"/>
  <c r="P163" i="2"/>
  <c r="P164" i="2"/>
  <c r="P166" i="2"/>
  <c r="P165" i="2"/>
  <c r="P150" i="2"/>
  <c r="P40" i="2"/>
  <c r="P81" i="2"/>
  <c r="P78" i="2"/>
  <c r="P50" i="2"/>
  <c r="P61" i="2"/>
  <c r="P57" i="2"/>
  <c r="P82" i="2"/>
  <c r="P68" i="2"/>
  <c r="P149" i="2"/>
  <c r="P58" i="2"/>
  <c r="P70" i="2"/>
  <c r="P38" i="2"/>
  <c r="P60" i="2"/>
  <c r="P53" i="2"/>
  <c r="P62" i="2"/>
  <c r="P46" i="2"/>
  <c r="P66" i="2"/>
  <c r="P56" i="2"/>
  <c r="P77" i="2"/>
  <c r="P151" i="2"/>
  <c r="P84" i="2"/>
  <c r="P36" i="2"/>
  <c r="P35" i="2"/>
  <c r="P47" i="2"/>
  <c r="P73" i="2"/>
  <c r="P45" i="2"/>
  <c r="P71" i="2"/>
  <c r="P80" i="2"/>
  <c r="P43" i="2"/>
  <c r="P147" i="2"/>
  <c r="P79" i="2"/>
  <c r="P42" i="2"/>
  <c r="P65" i="2"/>
  <c r="P41" i="2"/>
  <c r="P83" i="2"/>
  <c r="P37" i="2"/>
  <c r="P34" i="2"/>
  <c r="P67" i="2"/>
  <c r="P39" i="2"/>
  <c r="P75" i="2"/>
  <c r="P69" i="2"/>
  <c r="P44" i="2"/>
  <c r="P63" i="2"/>
  <c r="P76" i="2"/>
  <c r="P64" i="2"/>
  <c r="P54" i="2"/>
  <c r="P72" i="2"/>
  <c r="P51" i="2"/>
  <c r="P49" i="2"/>
  <c r="P148" i="2"/>
  <c r="P74" i="2"/>
  <c r="P48" i="2"/>
  <c r="P55" i="2"/>
  <c r="F24" i="2"/>
  <c r="G24" i="2"/>
  <c r="R141" i="2"/>
  <c r="M16" i="2"/>
  <c r="S175" i="2" l="1"/>
  <c r="T175" i="2" s="1"/>
  <c r="S177" i="2"/>
  <c r="T177" i="2" s="1"/>
  <c r="S178" i="2"/>
  <c r="T178" i="2" s="1"/>
  <c r="S176" i="2"/>
  <c r="T176" i="2" s="1"/>
  <c r="M20" i="2"/>
  <c r="S171" i="2"/>
  <c r="T171" i="2" s="1"/>
  <c r="S170" i="2"/>
  <c r="T170" i="2" s="1"/>
  <c r="S169" i="2"/>
  <c r="T169" i="2" s="1"/>
  <c r="M19" i="2"/>
  <c r="S166" i="2"/>
  <c r="T166" i="2" s="1"/>
  <c r="S165" i="2"/>
  <c r="T165" i="2" s="1"/>
  <c r="S164" i="2"/>
  <c r="T164" i="2" s="1"/>
  <c r="S163" i="2"/>
  <c r="T163" i="2" s="1"/>
  <c r="K24" i="2"/>
  <c r="R59" i="2" s="1"/>
  <c r="M18" i="2"/>
  <c r="R38" i="2"/>
  <c r="R148" i="2"/>
  <c r="R69" i="2"/>
  <c r="R71" i="2"/>
  <c r="R70" i="2"/>
  <c r="S44" i="2"/>
  <c r="T44" i="2" s="1"/>
  <c r="S76" i="2"/>
  <c r="T76" i="2" s="1"/>
  <c r="S45" i="2"/>
  <c r="T45" i="2" s="1"/>
  <c r="S77" i="2"/>
  <c r="T77" i="2" s="1"/>
  <c r="S46" i="2"/>
  <c r="T46" i="2" s="1"/>
  <c r="S78" i="2"/>
  <c r="T78" i="2" s="1"/>
  <c r="S67" i="2"/>
  <c r="T67" i="2" s="1"/>
  <c r="S70" i="2"/>
  <c r="T70" i="2" s="1"/>
  <c r="S47" i="2"/>
  <c r="T47" i="2" s="1"/>
  <c r="S68" i="2"/>
  <c r="T68" i="2" s="1"/>
  <c r="S41" i="2"/>
  <c r="T41" i="2" s="1"/>
  <c r="S80" i="2"/>
  <c r="T80" i="2" s="1"/>
  <c r="S33" i="2"/>
  <c r="T33" i="2" s="1"/>
  <c r="S39" i="2"/>
  <c r="T39" i="2" s="1"/>
  <c r="S79" i="2"/>
  <c r="T79" i="2" s="1"/>
  <c r="S63" i="2"/>
  <c r="T63" i="2" s="1"/>
  <c r="S66" i="2"/>
  <c r="T66" i="2" s="1"/>
  <c r="S71" i="2"/>
  <c r="T71" i="2" s="1"/>
  <c r="S42" i="2"/>
  <c r="T42" i="2" s="1"/>
  <c r="S48" i="2"/>
  <c r="T48" i="2" s="1"/>
  <c r="S147" i="2"/>
  <c r="T147" i="2" s="1"/>
  <c r="S49" i="2"/>
  <c r="T49" i="2" s="1"/>
  <c r="S81" i="2"/>
  <c r="T81" i="2" s="1"/>
  <c r="S61" i="2"/>
  <c r="T61" i="2" s="1"/>
  <c r="S40" i="2"/>
  <c r="T40" i="2" s="1"/>
  <c r="S148" i="2"/>
  <c r="T148" i="2" s="1"/>
  <c r="S50" i="2"/>
  <c r="T50" i="2" s="1"/>
  <c r="S82" i="2"/>
  <c r="T82" i="2" s="1"/>
  <c r="S58" i="2"/>
  <c r="T58" i="2" s="1"/>
  <c r="S59" i="2"/>
  <c r="T59" i="2" s="1"/>
  <c r="S73" i="2"/>
  <c r="T73" i="2" s="1"/>
  <c r="S75" i="2"/>
  <c r="T75" i="2" s="1"/>
  <c r="S149" i="2"/>
  <c r="T149" i="2" s="1"/>
  <c r="S51" i="2"/>
  <c r="T51" i="2" s="1"/>
  <c r="S83" i="2"/>
  <c r="T83" i="2" s="1"/>
  <c r="S54" i="2"/>
  <c r="T54" i="2" s="1"/>
  <c r="S55" i="2"/>
  <c r="T55" i="2" s="1"/>
  <c r="S64" i="2"/>
  <c r="T64" i="2" s="1"/>
  <c r="S36" i="2"/>
  <c r="T36" i="2" s="1"/>
  <c r="S150" i="2"/>
  <c r="T150" i="2" s="1"/>
  <c r="S52" i="2"/>
  <c r="T52" i="2" s="1"/>
  <c r="S84" i="2"/>
  <c r="T84" i="2" s="1"/>
  <c r="S53" i="2"/>
  <c r="T53" i="2" s="1"/>
  <c r="S56" i="2"/>
  <c r="T56" i="2" s="1"/>
  <c r="S60" i="2"/>
  <c r="T60" i="2" s="1"/>
  <c r="S30" i="2"/>
  <c r="T30" i="2" s="1"/>
  <c r="S65" i="2"/>
  <c r="T65" i="2" s="1"/>
  <c r="S151" i="2"/>
  <c r="T151" i="2" s="1"/>
  <c r="S57" i="2"/>
  <c r="T57" i="2" s="1"/>
  <c r="S31" i="2"/>
  <c r="T31" i="2" s="1"/>
  <c r="S35" i="2"/>
  <c r="T35" i="2" s="1"/>
  <c r="S72" i="2"/>
  <c r="T72" i="2" s="1"/>
  <c r="S69" i="2"/>
  <c r="T69" i="2" s="1"/>
  <c r="S74" i="2"/>
  <c r="T74" i="2" s="1"/>
  <c r="S62" i="2"/>
  <c r="T62" i="2" s="1"/>
  <c r="S34" i="2"/>
  <c r="T34" i="2" s="1"/>
  <c r="S37" i="2"/>
  <c r="T37" i="2" s="1"/>
  <c r="S29" i="2"/>
  <c r="T29" i="2" s="1"/>
  <c r="S32" i="2"/>
  <c r="T32" i="2" s="1"/>
  <c r="S38" i="2"/>
  <c r="T38" i="2" s="1"/>
  <c r="S43" i="2"/>
  <c r="T43" i="2" s="1"/>
  <c r="R51" i="2"/>
  <c r="R63" i="2"/>
  <c r="R57" i="2"/>
  <c r="R47" i="2"/>
  <c r="R74" i="2"/>
  <c r="R53" i="2"/>
  <c r="R61" i="2"/>
  <c r="M17" i="2"/>
  <c r="R66" i="2" l="1"/>
  <c r="R150" i="2"/>
  <c r="R73" i="2"/>
  <c r="R41" i="2"/>
  <c r="R62" i="2"/>
  <c r="R67" i="2"/>
  <c r="R72" i="2"/>
  <c r="R58" i="2"/>
  <c r="R79" i="2"/>
  <c r="R55" i="2"/>
  <c r="R176" i="2"/>
  <c r="R42" i="2"/>
  <c r="R80" i="2"/>
  <c r="R175" i="2"/>
  <c r="R49" i="2"/>
  <c r="R40" i="2"/>
  <c r="R83" i="2"/>
  <c r="R82" i="2"/>
  <c r="R65" i="2"/>
  <c r="R149" i="2"/>
  <c r="R46" i="2"/>
  <c r="R50" i="2"/>
  <c r="R48" i="2"/>
  <c r="R34" i="2"/>
  <c r="R36" i="2"/>
  <c r="R75" i="2"/>
  <c r="R60" i="2"/>
  <c r="R178" i="2"/>
  <c r="R76" i="2"/>
  <c r="R77" i="2"/>
  <c r="R177" i="2"/>
  <c r="R45" i="2"/>
  <c r="R84" i="2"/>
  <c r="R171" i="2"/>
  <c r="R37" i="2"/>
  <c r="R170" i="2"/>
  <c r="R44" i="2"/>
  <c r="R43" i="2"/>
  <c r="R78" i="2"/>
  <c r="R169" i="2"/>
  <c r="R64" i="2"/>
  <c r="R151" i="2"/>
  <c r="R56" i="2"/>
  <c r="R147" i="2"/>
  <c r="R81" i="2"/>
  <c r="R39" i="2"/>
  <c r="R54" i="2"/>
  <c r="R35" i="2"/>
  <c r="R163" i="2"/>
  <c r="R164" i="2"/>
  <c r="R166" i="2"/>
  <c r="R165" i="2"/>
  <c r="R68" i="2"/>
</calcChain>
</file>

<file path=xl/sharedStrings.xml><?xml version="1.0" encoding="utf-8"?>
<sst xmlns="http://schemas.openxmlformats.org/spreadsheetml/2006/main" count="1242" uniqueCount="113">
  <si>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</si>
  <si>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</si>
  <si>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</si>
  <si>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</si>
  <si>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</si>
  <si>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</si>
  <si>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</si>
  <si>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</si>
  <si>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</si>
  <si>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</si>
  <si>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</si>
  <si>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</si>
  <si>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</si>
  <si>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</si>
  <si>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</si>
  <si>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</si>
  <si>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</si>
  <si>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</si>
  <si>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</si>
  <si>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</si>
  <si>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</si>
  <si>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</si>
  <si>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</si>
  <si>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</si>
  <si>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</si>
  <si>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</si>
  <si>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</si>
  <si>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</si>
  <si>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</si>
  <si>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</si>
  <si>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</si>
  <si>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</si>
  <si>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</si>
  <si>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</si>
  <si>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</si>
  <si>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</si>
  <si>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</si>
  <si>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</si>
  <si>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</si>
  <si>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</si>
  <si>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</si>
  <si>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</si>
  <si>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</si>
  <si>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</si>
  <si>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</si>
  <si>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</si>
  <si>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</si>
  <si>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</si>
  <si>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</si>
  <si>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</si>
  <si>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</si>
  <si>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</si>
  <si>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</si>
  <si>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</si>
  <si>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</si>
  <si>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</si>
  <si>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</si>
  <si>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</si>
  <si>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</si>
  <si>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</si>
  <si>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</si>
  <si>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</si>
  <si>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</si>
  <si>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</si>
  <si>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</si>
  <si>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DI - 6.25.13</t>
  </si>
  <si>
    <t>DI - 6.25.14</t>
  </si>
  <si>
    <t>A - 6.25.13</t>
  </si>
  <si>
    <t>F - 6.25.13</t>
  </si>
  <si>
    <t>B - 6.25.13</t>
  </si>
  <si>
    <t>C - 6.25.13</t>
  </si>
  <si>
    <t>D - 6.25.13</t>
  </si>
  <si>
    <t>E - 6.25.13</t>
  </si>
  <si>
    <t>A - 5.26.13</t>
  </si>
  <si>
    <t>F - 5.26.13</t>
  </si>
  <si>
    <t>B - 5.26.13</t>
  </si>
  <si>
    <t>C - 5.26.13</t>
  </si>
  <si>
    <t>D - 5.26.13</t>
  </si>
  <si>
    <t>E - 5.26.13</t>
  </si>
  <si>
    <t>DI - 6.17.13</t>
  </si>
  <si>
    <t>A - 6.17.13</t>
  </si>
  <si>
    <t>F - 6.17.13</t>
  </si>
  <si>
    <t>B - 6.17.13</t>
  </si>
  <si>
    <t>C - 6.17.13</t>
  </si>
  <si>
    <t>D - 6.17.13</t>
  </si>
  <si>
    <t>E - 6.17.13</t>
  </si>
  <si>
    <t>IS Blank - 6.23.13</t>
  </si>
  <si>
    <t>ISST Direct 1 - 6.23.13</t>
  </si>
  <si>
    <t>ISLM 2 - 6.23.13</t>
  </si>
  <si>
    <t>NBWS 1 - 6.19.13</t>
  </si>
  <si>
    <t>ISST Indirect 2 - 6.23.13</t>
  </si>
  <si>
    <t>ISST Indirect 1 - 6.23.13</t>
  </si>
  <si>
    <t>ISST Direct 2 - 6.23.13</t>
  </si>
  <si>
    <t>ISSR 7 1 - 6.23.13</t>
  </si>
  <si>
    <t>ISSR 7 2 - 6.23.13</t>
  </si>
  <si>
    <t>ISLM 1 - 6.23.13</t>
  </si>
  <si>
    <t>NB Blank - 6.19.13</t>
  </si>
  <si>
    <t>NBCT 1 - 6.19.13</t>
  </si>
  <si>
    <t>NBBC 2 - 6.19.13</t>
  </si>
  <si>
    <t>NBCT 2 - 6.19.13</t>
  </si>
  <si>
    <t>NBWS 2 - 6.19.13</t>
  </si>
  <si>
    <t>NBBC 1 - 6.19.13</t>
  </si>
  <si>
    <t>Var5</t>
  </si>
  <si>
    <t>Var6</t>
  </si>
  <si>
    <t>Var7</t>
  </si>
  <si>
    <t>Var8</t>
  </si>
  <si>
    <t>DIC std storage experiment</t>
  </si>
  <si>
    <t>Weight (mg)</t>
  </si>
  <si>
    <t>Vol (ml)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</si>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</sst>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5"/>
                <c:pt idx="1">
                  <c:v>26.7</c:v>
                </c:pt>
                <c:pt idx="2">
                  <c:v>42.7</c:v>
                </c:pt>
                <c:pt idx="3">
                  <c:v>56.7</c:v>
                </c:pt>
                <c:pt idx="4">
                  <c:v>105.9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11.141045360223906</c:v>
                </c:pt>
                <c:pt idx="1">
                  <c:v>29.46506539959222</c:v>
                </c:pt>
                <c:pt idx="2">
                  <c:v>45.147512187131873</c:v>
                </c:pt>
                <c:pt idx="3">
                  <c:v>58.216408474377737</c:v>
                </c:pt>
                <c:pt idx="4" formatCode="0.0">
                  <c:v>113.77237123160739</c:v>
                </c:pt>
                <c:pt idx="5">
                  <c:v>18.040933059577192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23</c:v>
                </c:pt>
                <c:pt idx="1">
                  <c:v>31</c:v>
                </c:pt>
                <c:pt idx="2">
                  <c:v>40</c:v>
                </c:pt>
                <c:pt idx="3">
                  <c:v>49</c:v>
                </c:pt>
                <c:pt idx="4">
                  <c:v>50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-18.771000000000001</c:v>
                </c:pt>
                <c:pt idx="1">
                  <c:v>-18.734500000000001</c:v>
                </c:pt>
                <c:pt idx="2">
                  <c:v>-18.6555</c:v>
                </c:pt>
                <c:pt idx="3">
                  <c:v>-18.7165</c:v>
                </c:pt>
                <c:pt idx="4">
                  <c:v>-18.732500000000002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8"/>
                <c:pt idx="6">
                  <c:v>26.7</c:v>
                </c:pt>
                <c:pt idx="7">
                  <c:v>26.8</c:v>
                </c:pt>
                <c:pt idx="8">
                  <c:v>27.9</c:v>
                </c:pt>
                <c:pt idx="9">
                  <c:v>25.7</c:v>
                </c:pt>
                <c:pt idx="10">
                  <c:v>26.5</c:v>
                </c:pt>
                <c:pt idx="22">
                  <c:v>43.5</c:v>
                </c:pt>
                <c:pt idx="23">
                  <c:v>42.4</c:v>
                </c:pt>
                <c:pt idx="24">
                  <c:v>43.7</c:v>
                </c:pt>
                <c:pt idx="25">
                  <c:v>41.2</c:v>
                </c:pt>
                <c:pt idx="28">
                  <c:v>50.6</c:v>
                </c:pt>
                <c:pt idx="29">
                  <c:v>53.7</c:v>
                </c:pt>
                <c:pt idx="30">
                  <c:v>65.9</c:v>
                </c:pt>
                <c:pt idx="34">
                  <c:v>108.2</c:v>
                </c:pt>
                <c:pt idx="35">
                  <c:v>110.3</c:v>
                </c:pt>
                <c:pt idx="36">
                  <c:v>100.7</c:v>
                </c:pt>
                <c:pt idx="37">
                  <c:v>104.2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-18.771000000000001</c:v>
                </c:pt>
                <c:pt idx="7">
                  <c:v>-18.734500000000001</c:v>
                </c:pt>
                <c:pt idx="8">
                  <c:v>-18.6555</c:v>
                </c:pt>
                <c:pt idx="9">
                  <c:v>-18.7165</c:v>
                </c:pt>
                <c:pt idx="10">
                  <c:v>-18.732500000000002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-19.064</c:v>
                </c:pt>
                <c:pt idx="23">
                  <c:v>-19.118000000000002</c:v>
                </c:pt>
                <c:pt idx="24">
                  <c:v>-19.015000000000001</c:v>
                </c:pt>
                <c:pt idx="25">
                  <c:v>-19.024000000000001</c:v>
                </c:pt>
                <c:pt idx="26">
                  <c:v>0</c:v>
                </c:pt>
                <c:pt idx="27">
                  <c:v>0</c:v>
                </c:pt>
                <c:pt idx="28">
                  <c:v>-19.177</c:v>
                </c:pt>
                <c:pt idx="29">
                  <c:v>-19.161999999999999</c:v>
                </c:pt>
                <c:pt idx="30">
                  <c:v>-18.972000000000001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-19.0975</c:v>
                </c:pt>
                <c:pt idx="35">
                  <c:v>-19.0655</c:v>
                </c:pt>
                <c:pt idx="36">
                  <c:v>-19.052500000000002</c:v>
                </c:pt>
                <c:pt idx="37">
                  <c:v>-19.064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32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65</v>
      </c>
      <c r="B2" s="48">
        <v>41452</v>
      </c>
      <c r="C2" s="46">
        <v>3</v>
      </c>
      <c r="D2" s="9" t="s">
        <v>65</v>
      </c>
      <c r="E2" s="40">
        <v>1</v>
      </c>
      <c r="G2" s="26"/>
      <c r="H2" s="26"/>
      <c r="I2" s="26">
        <v>0.12631944518102969</v>
      </c>
      <c r="J2" s="40" t="s">
        <v>109</v>
      </c>
      <c r="L2" s="9">
        <v>40</v>
      </c>
      <c r="M2" s="9">
        <v>8</v>
      </c>
      <c r="N2" s="9" t="s">
        <v>106</v>
      </c>
    </row>
    <row r="3" spans="1:15" x14ac:dyDescent="0.2">
      <c r="A3" s="9" t="s">
        <v>66</v>
      </c>
      <c r="B3" s="48">
        <v>41452</v>
      </c>
      <c r="C3" s="46">
        <v>4</v>
      </c>
      <c r="D3" s="9" t="s">
        <v>66</v>
      </c>
      <c r="E3" s="40">
        <v>1</v>
      </c>
      <c r="G3" s="26"/>
      <c r="H3" s="26"/>
      <c r="I3" s="26">
        <v>0.12631944518102969</v>
      </c>
      <c r="J3" s="40" t="s">
        <v>109</v>
      </c>
      <c r="L3" s="9">
        <v>40</v>
      </c>
      <c r="M3" s="9">
        <v>8</v>
      </c>
      <c r="N3" s="9" t="s">
        <v>106</v>
      </c>
    </row>
    <row r="4" spans="1:15" x14ac:dyDescent="0.2">
      <c r="A4" s="9" t="s">
        <v>73</v>
      </c>
      <c r="B4" s="48">
        <v>41452</v>
      </c>
      <c r="C4" s="46">
        <v>17</v>
      </c>
      <c r="D4" s="9" t="s">
        <v>73</v>
      </c>
      <c r="E4" s="40">
        <v>1</v>
      </c>
      <c r="G4" s="26">
        <v>9.2089999999999996</v>
      </c>
      <c r="H4" s="26">
        <v>-19.487134588409667</v>
      </c>
      <c r="I4" s="26">
        <v>0.12631944518102969</v>
      </c>
      <c r="J4" s="40" t="s">
        <v>109</v>
      </c>
      <c r="L4" s="9">
        <v>40</v>
      </c>
      <c r="M4" s="9">
        <v>8</v>
      </c>
      <c r="N4" s="9" t="s">
        <v>106</v>
      </c>
    </row>
    <row r="5" spans="1:15" x14ac:dyDescent="0.2">
      <c r="A5" s="9" t="s">
        <v>74</v>
      </c>
      <c r="B5" s="48">
        <v>41452</v>
      </c>
      <c r="C5" s="46">
        <v>18</v>
      </c>
      <c r="D5" s="9" t="s">
        <v>74</v>
      </c>
      <c r="E5" s="40">
        <v>1</v>
      </c>
      <c r="G5" s="26">
        <v>16.986999999999998</v>
      </c>
      <c r="H5" s="26">
        <v>-19.329852590862817</v>
      </c>
      <c r="I5" s="26">
        <v>0.12631944518102969</v>
      </c>
      <c r="J5" s="40" t="s">
        <v>109</v>
      </c>
      <c r="L5" s="9">
        <v>40</v>
      </c>
      <c r="M5" s="9">
        <v>8</v>
      </c>
      <c r="N5" s="9" t="s">
        <v>106</v>
      </c>
    </row>
    <row r="6" spans="1:15" x14ac:dyDescent="0.2">
      <c r="A6" s="9" t="s">
        <v>75</v>
      </c>
      <c r="B6" s="48">
        <v>41452</v>
      </c>
      <c r="C6" s="47">
        <v>19</v>
      </c>
      <c r="D6" s="9" t="s">
        <v>75</v>
      </c>
      <c r="E6" s="40">
        <v>1</v>
      </c>
      <c r="G6" s="40">
        <v>24.434999999999999</v>
      </c>
      <c r="H6" s="40">
        <v>-19.565166272842692</v>
      </c>
      <c r="I6" s="26">
        <v>0.12631944518102969</v>
      </c>
      <c r="J6" s="40" t="s">
        <v>109</v>
      </c>
      <c r="L6" s="9">
        <v>40</v>
      </c>
      <c r="M6" s="9">
        <v>8</v>
      </c>
      <c r="N6" s="9" t="s">
        <v>106</v>
      </c>
    </row>
    <row r="7" spans="1:15" x14ac:dyDescent="0.2">
      <c r="A7" s="9" t="s">
        <v>76</v>
      </c>
      <c r="B7" s="48">
        <v>41452</v>
      </c>
      <c r="C7" s="46">
        <v>20</v>
      </c>
      <c r="D7" s="9" t="s">
        <v>76</v>
      </c>
      <c r="E7" s="40">
        <v>1</v>
      </c>
      <c r="G7" s="26">
        <v>44.478000000000002</v>
      </c>
      <c r="H7" s="26">
        <v>-19.589161519552562</v>
      </c>
      <c r="I7" s="26">
        <v>0.12631944518102969</v>
      </c>
      <c r="J7" s="40" t="s">
        <v>109</v>
      </c>
      <c r="L7" s="9">
        <v>40</v>
      </c>
      <c r="M7" s="9">
        <v>8</v>
      </c>
      <c r="N7" s="9" t="s">
        <v>106</v>
      </c>
    </row>
    <row r="8" spans="1:15" x14ac:dyDescent="0.2">
      <c r="A8" s="9" t="s">
        <v>77</v>
      </c>
      <c r="B8" s="48">
        <v>41452</v>
      </c>
      <c r="C8" s="46">
        <v>21</v>
      </c>
      <c r="D8" s="9" t="s">
        <v>77</v>
      </c>
      <c r="E8" s="40">
        <v>1</v>
      </c>
      <c r="G8" s="26">
        <v>49.494999999999997</v>
      </c>
      <c r="H8" s="26">
        <v>-19.541046707379312</v>
      </c>
      <c r="I8" s="26">
        <v>0.12631944518102969</v>
      </c>
      <c r="J8" s="40" t="s">
        <v>109</v>
      </c>
      <c r="L8" s="9">
        <v>40</v>
      </c>
      <c r="M8" s="9">
        <v>8</v>
      </c>
      <c r="N8" s="9" t="s">
        <v>106</v>
      </c>
    </row>
    <row r="9" spans="1:15" x14ac:dyDescent="0.2">
      <c r="A9" s="9" t="s">
        <v>78</v>
      </c>
      <c r="B9" s="48">
        <v>41452</v>
      </c>
      <c r="C9" s="47">
        <v>22</v>
      </c>
      <c r="D9" s="9" t="s">
        <v>78</v>
      </c>
      <c r="E9" s="40">
        <v>1</v>
      </c>
      <c r="G9" s="40">
        <v>102.19799999999999</v>
      </c>
      <c r="H9" s="40">
        <v>-19.350602883353293</v>
      </c>
      <c r="I9" s="26">
        <v>0.12631944518102969</v>
      </c>
      <c r="J9" s="40" t="s">
        <v>109</v>
      </c>
      <c r="L9" s="9">
        <v>40</v>
      </c>
      <c r="M9" s="9">
        <v>8</v>
      </c>
      <c r="N9" s="9" t="s">
        <v>106</v>
      </c>
    </row>
    <row r="10" spans="1:15" x14ac:dyDescent="0.2">
      <c r="A10" s="9" t="s">
        <v>79</v>
      </c>
      <c r="B10" s="48">
        <v>41452</v>
      </c>
      <c r="C10" s="47">
        <v>24</v>
      </c>
      <c r="D10" s="9" t="s">
        <v>79</v>
      </c>
      <c r="E10" s="40">
        <v>1</v>
      </c>
      <c r="G10" s="40"/>
      <c r="H10" s="40"/>
      <c r="I10" s="26">
        <v>0.12631944518102969</v>
      </c>
      <c r="J10" s="40" t="s">
        <v>109</v>
      </c>
      <c r="L10" s="9">
        <v>40</v>
      </c>
      <c r="M10" s="9">
        <v>8</v>
      </c>
      <c r="N10" s="9" t="s">
        <v>106</v>
      </c>
    </row>
    <row r="11" spans="1:15" x14ac:dyDescent="0.2">
      <c r="A11" s="9" t="s">
        <v>80</v>
      </c>
      <c r="B11" s="48">
        <v>41452</v>
      </c>
      <c r="C11" s="47">
        <v>25</v>
      </c>
      <c r="D11" s="9" t="s">
        <v>80</v>
      </c>
      <c r="E11" s="40">
        <v>1</v>
      </c>
      <c r="G11" s="40">
        <v>9.8629999999999995</v>
      </c>
      <c r="H11" s="40">
        <v>-19.524305845793869</v>
      </c>
      <c r="I11" s="26">
        <v>0.12631944518102969</v>
      </c>
      <c r="J11" s="40" t="s">
        <v>109</v>
      </c>
      <c r="L11" s="9">
        <v>40</v>
      </c>
      <c r="M11" s="9">
        <v>8</v>
      </c>
      <c r="N11" s="9" t="s">
        <v>106</v>
      </c>
    </row>
    <row r="12" spans="1:15" x14ac:dyDescent="0.2">
      <c r="A12" s="9" t="s">
        <v>81</v>
      </c>
      <c r="B12" s="48">
        <v>41452</v>
      </c>
      <c r="C12" s="47">
        <v>26</v>
      </c>
      <c r="D12" s="9" t="s">
        <v>81</v>
      </c>
      <c r="E12" s="40">
        <v>1</v>
      </c>
      <c r="G12" s="40">
        <v>14.317</v>
      </c>
      <c r="H12" s="40">
        <v>-19.635560329298031</v>
      </c>
      <c r="I12" s="26">
        <v>0.12631944518102969</v>
      </c>
      <c r="J12" s="40" t="s">
        <v>109</v>
      </c>
      <c r="L12" s="9">
        <v>40</v>
      </c>
      <c r="M12" s="9">
        <v>8</v>
      </c>
      <c r="N12" s="9" t="s">
        <v>106</v>
      </c>
    </row>
    <row r="13" spans="1:15" x14ac:dyDescent="0.2">
      <c r="A13" s="9" t="s">
        <v>82</v>
      </c>
      <c r="B13" s="48">
        <v>41452</v>
      </c>
      <c r="C13" s="47">
        <v>27</v>
      </c>
      <c r="D13" s="9" t="s">
        <v>82</v>
      </c>
      <c r="E13" s="40">
        <v>1</v>
      </c>
      <c r="G13" s="40">
        <v>25.844000000000001</v>
      </c>
      <c r="H13" s="40">
        <v>-19.552330748279388</v>
      </c>
      <c r="I13" s="26">
        <v>0.12631944518102969</v>
      </c>
      <c r="J13" s="40" t="s">
        <v>109</v>
      </c>
      <c r="L13" s="9">
        <v>40</v>
      </c>
      <c r="M13" s="9">
        <v>8</v>
      </c>
      <c r="N13" s="9" t="s">
        <v>106</v>
      </c>
    </row>
    <row r="14" spans="1:15" x14ac:dyDescent="0.2">
      <c r="A14" s="9" t="s">
        <v>83</v>
      </c>
      <c r="B14" s="48">
        <v>41452</v>
      </c>
      <c r="C14" s="47">
        <v>28</v>
      </c>
      <c r="D14" s="9" t="s">
        <v>83</v>
      </c>
      <c r="E14" s="40">
        <v>1</v>
      </c>
      <c r="G14" s="40">
        <v>38.277000000000001</v>
      </c>
      <c r="H14" s="40">
        <v>-19.611093028923733</v>
      </c>
      <c r="I14" s="26">
        <v>0.12631944518102969</v>
      </c>
      <c r="J14" s="40" t="s">
        <v>109</v>
      </c>
      <c r="L14" s="9">
        <v>40</v>
      </c>
      <c r="M14" s="9">
        <v>8</v>
      </c>
      <c r="N14" s="9" t="s">
        <v>106</v>
      </c>
    </row>
    <row r="15" spans="1:15" x14ac:dyDescent="0.2">
      <c r="A15" s="9" t="s">
        <v>84</v>
      </c>
      <c r="B15" s="48">
        <v>41452</v>
      </c>
      <c r="C15" s="47">
        <v>29</v>
      </c>
      <c r="D15" s="9" t="s">
        <v>84</v>
      </c>
      <c r="E15" s="40">
        <v>1</v>
      </c>
      <c r="G15" s="40">
        <v>48.223999999999997</v>
      </c>
      <c r="H15" s="40">
        <v>-19.608609428669411</v>
      </c>
      <c r="I15" s="26">
        <v>0.12631944518102969</v>
      </c>
      <c r="J15" s="40" t="s">
        <v>109</v>
      </c>
      <c r="L15" s="9">
        <v>40</v>
      </c>
      <c r="M15" s="9">
        <v>8</v>
      </c>
      <c r="N15" s="9" t="s">
        <v>106</v>
      </c>
    </row>
    <row r="16" spans="1:15" x14ac:dyDescent="0.2">
      <c r="A16" s="9" t="s">
        <v>85</v>
      </c>
      <c r="B16" s="48">
        <v>41452</v>
      </c>
      <c r="C16" s="47">
        <v>30</v>
      </c>
      <c r="D16" s="9" t="s">
        <v>85</v>
      </c>
      <c r="E16" s="40">
        <v>1</v>
      </c>
      <c r="G16" s="40">
        <v>109.161</v>
      </c>
      <c r="H16" s="40">
        <v>-19.361826740331104</v>
      </c>
      <c r="I16" s="26">
        <v>0.12631944518102969</v>
      </c>
      <c r="J16" s="40" t="s">
        <v>109</v>
      </c>
      <c r="L16" s="9">
        <v>40</v>
      </c>
      <c r="M16" s="9">
        <v>8</v>
      </c>
      <c r="N16" s="9" t="s">
        <v>106</v>
      </c>
    </row>
    <row r="17" spans="1:13" x14ac:dyDescent="0.2">
      <c r="A17" s="9" t="s">
        <v>86</v>
      </c>
      <c r="B17" s="48">
        <v>41452</v>
      </c>
      <c r="C17" s="47">
        <v>32</v>
      </c>
      <c r="D17" s="9" t="s">
        <v>86</v>
      </c>
      <c r="E17" s="40">
        <v>0.4</v>
      </c>
      <c r="G17" s="40">
        <v>3.4</v>
      </c>
      <c r="H17" s="40">
        <v>-18.542564421430477</v>
      </c>
      <c r="I17" s="26">
        <v>0.12631944518102969</v>
      </c>
      <c r="J17" s="40" t="s">
        <v>109</v>
      </c>
      <c r="L17" s="9">
        <v>40</v>
      </c>
      <c r="M17" s="9">
        <v>8</v>
      </c>
    </row>
    <row r="18" spans="1:13" x14ac:dyDescent="0.2">
      <c r="A18" s="9" t="s">
        <v>87</v>
      </c>
      <c r="B18" s="48">
        <v>41452</v>
      </c>
      <c r="C18" s="47">
        <v>33</v>
      </c>
      <c r="D18" s="9" t="s">
        <v>87</v>
      </c>
      <c r="E18" s="40">
        <v>0.4</v>
      </c>
      <c r="G18" s="40">
        <v>20.030999999999999</v>
      </c>
      <c r="H18" s="40">
        <v>-10.389888330398488</v>
      </c>
      <c r="I18" s="26">
        <v>0.12631944518102969</v>
      </c>
      <c r="J18" s="40" t="s">
        <v>109</v>
      </c>
      <c r="L18" s="9">
        <v>40</v>
      </c>
      <c r="M18" s="9">
        <v>8</v>
      </c>
    </row>
    <row r="19" spans="1:13" x14ac:dyDescent="0.2">
      <c r="A19" s="9" t="s">
        <v>88</v>
      </c>
      <c r="B19" s="48">
        <v>41452</v>
      </c>
      <c r="C19" s="47">
        <v>34</v>
      </c>
      <c r="D19" s="9" t="s">
        <v>88</v>
      </c>
      <c r="E19" s="40">
        <v>0.4</v>
      </c>
      <c r="G19" s="40">
        <v>26.452000000000002</v>
      </c>
      <c r="H19" s="40">
        <v>-12.629111899875173</v>
      </c>
      <c r="I19" s="26">
        <v>0.12631944518102969</v>
      </c>
      <c r="J19" s="40" t="s">
        <v>109</v>
      </c>
      <c r="L19" s="9">
        <v>40</v>
      </c>
      <c r="M19" s="9">
        <v>8</v>
      </c>
    </row>
    <row r="20" spans="1:13" x14ac:dyDescent="0.2">
      <c r="A20" s="9" t="s">
        <v>89</v>
      </c>
      <c r="B20" s="48">
        <v>41452</v>
      </c>
      <c r="C20" s="47">
        <v>35</v>
      </c>
      <c r="D20" s="9" t="s">
        <v>89</v>
      </c>
      <c r="E20" s="40">
        <v>0.4</v>
      </c>
      <c r="G20" s="40">
        <v>26.643000000000001</v>
      </c>
      <c r="H20" s="40">
        <v>-13.47052057072003</v>
      </c>
      <c r="I20" s="26">
        <v>0.12631944518102969</v>
      </c>
      <c r="J20" s="40" t="s">
        <v>109</v>
      </c>
      <c r="L20" s="9">
        <v>40</v>
      </c>
      <c r="M20" s="9">
        <v>8</v>
      </c>
    </row>
    <row r="21" spans="1:13" x14ac:dyDescent="0.2">
      <c r="A21" s="9" t="s">
        <v>90</v>
      </c>
      <c r="B21" s="48">
        <v>41452</v>
      </c>
      <c r="C21" s="47">
        <v>36</v>
      </c>
      <c r="D21" s="9" t="s">
        <v>90</v>
      </c>
      <c r="E21" s="40">
        <v>0.4</v>
      </c>
      <c r="G21" s="40">
        <v>18.864999999999998</v>
      </c>
      <c r="H21" s="40">
        <v>-8.861388242014808</v>
      </c>
      <c r="I21" s="26">
        <v>0.12631944518102969</v>
      </c>
      <c r="J21" s="40" t="s">
        <v>109</v>
      </c>
      <c r="L21" s="9">
        <v>40</v>
      </c>
      <c r="M21" s="9">
        <v>8</v>
      </c>
    </row>
    <row r="22" spans="1:13" x14ac:dyDescent="0.2">
      <c r="A22" s="9" t="s">
        <v>91</v>
      </c>
      <c r="B22" s="48">
        <v>41452</v>
      </c>
      <c r="C22" s="47">
        <v>37</v>
      </c>
      <c r="D22" s="9" t="s">
        <v>91</v>
      </c>
      <c r="E22" s="40">
        <v>0.4</v>
      </c>
      <c r="G22" s="40">
        <v>23.260999999999999</v>
      </c>
      <c r="H22" s="40">
        <v>-9.2268352994963969</v>
      </c>
      <c r="I22" s="26">
        <v>0.12631944518102969</v>
      </c>
      <c r="J22" s="40" t="s">
        <v>109</v>
      </c>
      <c r="L22" s="9">
        <v>40</v>
      </c>
      <c r="M22" s="9">
        <v>8</v>
      </c>
    </row>
    <row r="23" spans="1:13" x14ac:dyDescent="0.2">
      <c r="A23" s="9" t="s">
        <v>92</v>
      </c>
      <c r="B23" s="48">
        <v>41452</v>
      </c>
      <c r="C23" s="47">
        <v>38</v>
      </c>
      <c r="D23" s="9" t="s">
        <v>92</v>
      </c>
      <c r="E23" s="40">
        <v>0.4</v>
      </c>
      <c r="G23" s="40">
        <v>21.712</v>
      </c>
      <c r="H23" s="40">
        <v>-10.028521189663991</v>
      </c>
      <c r="I23" s="26">
        <v>0.12631944518102969</v>
      </c>
      <c r="J23" s="40" t="s">
        <v>109</v>
      </c>
      <c r="L23" s="9">
        <v>40</v>
      </c>
      <c r="M23" s="9">
        <v>8</v>
      </c>
    </row>
    <row r="24" spans="1:13" x14ac:dyDescent="0.2">
      <c r="A24" s="9" t="s">
        <v>93</v>
      </c>
      <c r="B24" s="48">
        <v>41452</v>
      </c>
      <c r="C24" s="47">
        <v>39</v>
      </c>
      <c r="D24" s="9" t="s">
        <v>93</v>
      </c>
      <c r="E24" s="40">
        <v>0.4</v>
      </c>
      <c r="G24" s="40">
        <v>19.026</v>
      </c>
      <c r="H24" s="40">
        <v>-10.995982193837298</v>
      </c>
      <c r="I24" s="26">
        <v>0.12631944518102969</v>
      </c>
      <c r="J24" s="40" t="s">
        <v>109</v>
      </c>
      <c r="L24" s="9">
        <v>40</v>
      </c>
      <c r="M24" s="9">
        <v>8</v>
      </c>
    </row>
    <row r="25" spans="1:13" x14ac:dyDescent="0.2">
      <c r="A25" s="9" t="s">
        <v>94</v>
      </c>
      <c r="B25" s="48">
        <v>41452</v>
      </c>
      <c r="C25" s="47">
        <v>41</v>
      </c>
      <c r="D25" s="9" t="s">
        <v>94</v>
      </c>
      <c r="E25" s="40">
        <v>0.4</v>
      </c>
      <c r="G25" s="40">
        <v>17.890999999999998</v>
      </c>
      <c r="H25" s="40">
        <v>-11.391836341108965</v>
      </c>
      <c r="I25" s="26">
        <v>0.12631944518102969</v>
      </c>
      <c r="J25" s="40" t="s">
        <v>109</v>
      </c>
      <c r="L25" s="9">
        <v>40</v>
      </c>
      <c r="M25" s="9">
        <v>8</v>
      </c>
    </row>
    <row r="26" spans="1:13" x14ac:dyDescent="0.2">
      <c r="A26" s="9" t="s">
        <v>95</v>
      </c>
      <c r="B26" s="48">
        <v>41452</v>
      </c>
      <c r="C26" s="47">
        <v>42</v>
      </c>
      <c r="D26" s="9" t="s">
        <v>95</v>
      </c>
      <c r="E26" s="40">
        <v>0.4</v>
      </c>
      <c r="G26" s="40">
        <v>25.023</v>
      </c>
      <c r="H26" s="40">
        <v>-12.762199219241705</v>
      </c>
      <c r="I26" s="26">
        <v>0.12631944518102969</v>
      </c>
      <c r="J26" s="40" t="s">
        <v>109</v>
      </c>
      <c r="L26" s="9">
        <v>40</v>
      </c>
      <c r="M26" s="9">
        <v>8</v>
      </c>
    </row>
    <row r="27" spans="1:13" x14ac:dyDescent="0.2">
      <c r="A27" s="9" t="s">
        <v>96</v>
      </c>
      <c r="B27" s="48">
        <v>41452</v>
      </c>
      <c r="C27" s="47">
        <v>43</v>
      </c>
      <c r="D27" s="9" t="s">
        <v>96</v>
      </c>
      <c r="E27" s="40">
        <v>0.4</v>
      </c>
      <c r="G27" s="40">
        <v>1.325</v>
      </c>
      <c r="H27" s="40">
        <v>-14.230425127098494</v>
      </c>
      <c r="I27" s="26">
        <v>0.12631944518102969</v>
      </c>
      <c r="J27" s="40" t="s">
        <v>109</v>
      </c>
      <c r="L27" s="9">
        <v>40</v>
      </c>
      <c r="M27" s="9">
        <v>8</v>
      </c>
    </row>
    <row r="28" spans="1:13" x14ac:dyDescent="0.2">
      <c r="A28" s="9" t="s">
        <v>97</v>
      </c>
      <c r="B28" s="48">
        <v>41452</v>
      </c>
      <c r="C28" s="47">
        <v>44</v>
      </c>
      <c r="D28" s="9" t="s">
        <v>97</v>
      </c>
      <c r="E28" s="40">
        <v>0.4</v>
      </c>
      <c r="G28" s="40">
        <v>17.434000000000001</v>
      </c>
      <c r="H28" s="40">
        <v>-10.639982201863321</v>
      </c>
      <c r="I28" s="26">
        <v>0.12631944518102969</v>
      </c>
      <c r="J28" s="40" t="s">
        <v>109</v>
      </c>
      <c r="L28" s="9">
        <v>40</v>
      </c>
      <c r="M28" s="9">
        <v>8</v>
      </c>
    </row>
    <row r="29" spans="1:13" x14ac:dyDescent="0.2">
      <c r="A29" s="9" t="s">
        <v>98</v>
      </c>
      <c r="B29" s="48">
        <v>41452</v>
      </c>
      <c r="C29" s="47">
        <v>45</v>
      </c>
      <c r="D29" s="9" t="s">
        <v>98</v>
      </c>
      <c r="E29" s="40">
        <v>0.4</v>
      </c>
      <c r="G29" s="40">
        <v>25.834</v>
      </c>
      <c r="H29" s="40">
        <v>-10.562635014420644</v>
      </c>
      <c r="I29" s="26">
        <v>0.12631944518102969</v>
      </c>
      <c r="J29" s="40" t="s">
        <v>109</v>
      </c>
      <c r="L29" s="9">
        <v>40</v>
      </c>
      <c r="M29" s="9">
        <v>8</v>
      </c>
    </row>
    <row r="30" spans="1:13" x14ac:dyDescent="0.2">
      <c r="A30" s="9" t="s">
        <v>99</v>
      </c>
      <c r="B30" s="48">
        <v>41452</v>
      </c>
      <c r="C30" s="47">
        <v>46</v>
      </c>
      <c r="D30" s="9" t="s">
        <v>99</v>
      </c>
      <c r="E30" s="40">
        <v>0.4</v>
      </c>
      <c r="G30" s="40">
        <v>19.114999999999998</v>
      </c>
      <c r="H30" s="40">
        <v>-10.252986550506932</v>
      </c>
      <c r="I30" s="26">
        <v>0.12631944518102969</v>
      </c>
      <c r="J30" s="40" t="s">
        <v>109</v>
      </c>
      <c r="L30" s="9">
        <v>40</v>
      </c>
      <c r="M30" s="9">
        <v>8</v>
      </c>
    </row>
    <row r="31" spans="1:13" x14ac:dyDescent="0.2">
      <c r="A31" s="9" t="s">
        <v>100</v>
      </c>
      <c r="B31" s="48">
        <v>41452</v>
      </c>
      <c r="C31" s="47">
        <v>47</v>
      </c>
      <c r="D31" s="9" t="s">
        <v>100</v>
      </c>
      <c r="E31" s="40">
        <v>0.4</v>
      </c>
      <c r="G31" s="40">
        <v>30.273</v>
      </c>
      <c r="H31" s="40">
        <v>-14.350482138413625</v>
      </c>
      <c r="I31" s="26">
        <v>0.12631944518102969</v>
      </c>
      <c r="J31" s="40" t="s">
        <v>109</v>
      </c>
      <c r="L31" s="9">
        <v>40</v>
      </c>
      <c r="M31" s="9">
        <v>8</v>
      </c>
    </row>
    <row r="32" spans="1:13" x14ac:dyDescent="0.2">
      <c r="A32" s="9" t="s">
        <v>101</v>
      </c>
      <c r="B32" s="48">
        <v>41452</v>
      </c>
      <c r="C32" s="47">
        <v>48</v>
      </c>
      <c r="D32" s="9" t="s">
        <v>101</v>
      </c>
      <c r="E32" s="40">
        <v>0.4</v>
      </c>
      <c r="G32" s="40">
        <v>18.439</v>
      </c>
      <c r="H32" s="40">
        <v>-9.2908167071641508</v>
      </c>
      <c r="I32" s="26">
        <v>0.12631944518102969</v>
      </c>
      <c r="J32" s="40" t="s">
        <v>109</v>
      </c>
      <c r="L32" s="9">
        <v>40</v>
      </c>
      <c r="M32" s="9">
        <v>8</v>
      </c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52" zoomScale="85" zoomScaleNormal="85" workbookViewId="0">
      <selection activeCell="B175" sqref="B175:J178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41452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109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110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111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112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112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67</v>
      </c>
      <c r="F16" s="53">
        <v>38.962000000000003</v>
      </c>
      <c r="G16" s="53">
        <v>500</v>
      </c>
      <c r="H16" s="53">
        <f t="shared" ref="H16:H21" si="0">IF(F16&lt;&gt;"",(F16/(22.9898+1.00794+12.0107+(15.9994*3)))/G16*1000,"")</f>
        <v>0.92759334262148807</v>
      </c>
      <c r="I16" s="53">
        <f>IF(F16&lt;&gt;"",H16*12.0107,"")</f>
        <v>11.141045360223906</v>
      </c>
      <c r="J16" s="53">
        <f t="shared" ref="J16:J21" si="1">IF(F16&lt;&gt;"",H16*(1.00794+12.0107+(15.9994*3)),"")</f>
        <v>56.59881457180051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69</v>
      </c>
      <c r="F17" s="23">
        <v>51.521999999999998</v>
      </c>
      <c r="G17" s="23">
        <v>250</v>
      </c>
      <c r="H17" s="23">
        <f t="shared" si="0"/>
        <v>2.453234649070597</v>
      </c>
      <c r="I17" s="23">
        <f t="shared" ref="I17:I21" si="2">IF(F17&lt;&gt;"",H17*12.0107,"")</f>
        <v>29.46506539959222</v>
      </c>
      <c r="J17" s="23">
        <f t="shared" si="1"/>
        <v>149.68862606479675</v>
      </c>
      <c r="K17" s="23">
        <f>IF(G17&lt;&gt;"",AVERAGE(D147:D162)*I17,"")</f>
        <v>29.46506539959222</v>
      </c>
      <c r="L17" s="25">
        <f>IF(K147&lt;&gt;"",AVERAGE(K147:K162),"")</f>
        <v>26.714400000000001</v>
      </c>
      <c r="M17" s="98">
        <f>IF(P147&lt;&gt;"",AVERAGE(P147:P162),"")</f>
        <v>-18.766512420555763</v>
      </c>
    </row>
    <row r="18" spans="1:25" x14ac:dyDescent="0.2">
      <c r="E18" s="97" t="s">
        <v>70</v>
      </c>
      <c r="F18" s="23">
        <v>78.944000000000003</v>
      </c>
      <c r="G18" s="23">
        <v>250</v>
      </c>
      <c r="H18" s="23">
        <f t="shared" si="0"/>
        <v>3.758940959905074</v>
      </c>
      <c r="I18" s="23">
        <f t="shared" si="2"/>
        <v>45.147512187131873</v>
      </c>
      <c r="J18" s="23">
        <f t="shared" si="1"/>
        <v>229.35869911997429</v>
      </c>
      <c r="K18" s="23">
        <f>IF(G18&lt;&gt;"",AVERAGE(D163:D168)*I18,"")</f>
        <v>45.147512187131873</v>
      </c>
      <c r="L18" s="25">
        <f>IF(K163&lt;&gt;"",AVERAGE(K163:K168),"")</f>
        <v>42.696750000000002</v>
      </c>
      <c r="M18" s="98">
        <f>IF(P163&lt;&gt;"",AVERAGE(P163:P168),"")</f>
        <v>-19.021543025162874</v>
      </c>
    </row>
    <row r="19" spans="1:25" x14ac:dyDescent="0.2">
      <c r="E19" s="97" t="s">
        <v>71</v>
      </c>
      <c r="F19" s="23">
        <v>101.79600000000001</v>
      </c>
      <c r="G19" s="23">
        <v>250</v>
      </c>
      <c r="H19" s="23">
        <f t="shared" si="0"/>
        <v>4.8470454240283862</v>
      </c>
      <c r="I19" s="23">
        <f t="shared" si="2"/>
        <v>58.216408474377737</v>
      </c>
      <c r="J19" s="23">
        <f t="shared" si="1"/>
        <v>295.75139511067215</v>
      </c>
      <c r="K19" s="23">
        <f>IF(G19&lt;&gt;"",AVERAGE(D169:D174)*I19,"")</f>
        <v>58.216408474377737</v>
      </c>
      <c r="L19" s="25">
        <f>IF(K169&lt;&gt;"",AVERAGE(K169:K174),"")</f>
        <v>56.730666666666671</v>
      </c>
      <c r="M19" s="98">
        <f>IF(P169&lt;&gt;"",AVERAGE(P169:P174),"")</f>
        <v>-19.007420940528721</v>
      </c>
    </row>
    <row r="20" spans="1:25" x14ac:dyDescent="0.2">
      <c r="E20" s="97" t="s">
        <v>72</v>
      </c>
      <c r="F20" s="23">
        <v>198.94</v>
      </c>
      <c r="G20" s="23">
        <v>250</v>
      </c>
      <c r="H20" s="23">
        <f t="shared" si="0"/>
        <v>9.4725845480785793</v>
      </c>
      <c r="I20" s="25">
        <f t="shared" si="2"/>
        <v>113.77237123160739</v>
      </c>
      <c r="J20" s="25">
        <f t="shared" si="1"/>
        <v>577.98717575658293</v>
      </c>
      <c r="K20" s="25">
        <f>IF(G20&lt;&gt;"",AVERAGE(D175:D180)*I20,"")</f>
        <v>113.77237123160739</v>
      </c>
      <c r="L20" s="25">
        <f>IF(K175&lt;&gt;"",AVERAGE(K175:K180),"")</f>
        <v>105.85175000000001</v>
      </c>
      <c r="M20" s="98">
        <f>IF(P175&lt;&gt;"",AVERAGE(P175:P180),"")</f>
        <v>-18.840649552930476</v>
      </c>
    </row>
    <row r="21" spans="1:25" ht="12" customHeight="1" thickBot="1" x14ac:dyDescent="0.25">
      <c r="E21" s="99" t="s">
        <v>68</v>
      </c>
      <c r="F21" s="100">
        <v>31.545999999999999</v>
      </c>
      <c r="G21" s="100">
        <v>250</v>
      </c>
      <c r="H21" s="100">
        <f t="shared" si="0"/>
        <v>1.5020717409957116</v>
      </c>
      <c r="I21" s="100">
        <f t="shared" si="2"/>
        <v>18.040933059577192</v>
      </c>
      <c r="J21" s="100">
        <f t="shared" si="1"/>
        <v>91.651671088856773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-3.3202409900760892E-3</v>
      </c>
      <c r="J24" s="86">
        <f>SLOPE($N$141:$N$186,$B$141:$B$186)</f>
        <v>3.5428368739641178E-3</v>
      </c>
      <c r="K24" s="88">
        <f>-19.44-AVERAGE(P141:P186)</f>
        <v>-0.54602529770384933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1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66</v>
      </c>
      <c r="D32" s="24">
        <v>1</v>
      </c>
      <c r="E32" s="37"/>
      <c r="F32" s="38"/>
      <c r="G32" s="38"/>
      <c r="H32" s="38"/>
      <c r="I32" s="39"/>
      <c r="J32" s="39"/>
      <c r="K32" s="38" t="str">
        <f t="shared" si="3"/>
        <v/>
      </c>
      <c r="L32" s="39" t="str">
        <f t="shared" si="4"/>
        <v/>
      </c>
      <c r="M32" s="39"/>
      <c r="N32" s="39" t="str">
        <f t="shared" si="5"/>
        <v/>
      </c>
      <c r="O32" s="39"/>
      <c r="P32" s="39" t="str">
        <f t="shared" si="6"/>
        <v/>
      </c>
      <c r="Q32" s="39"/>
      <c r="R32" s="39" t="str">
        <f t="shared" si="7"/>
        <v/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67</v>
      </c>
      <c r="D33" s="34">
        <v>1</v>
      </c>
      <c r="E33" s="33"/>
      <c r="F33" s="35"/>
      <c r="G33" s="35"/>
      <c r="H33" s="35"/>
      <c r="I33" s="41"/>
      <c r="J33" s="41"/>
      <c r="K33" s="35" t="str">
        <f t="shared" si="3"/>
        <v/>
      </c>
      <c r="L33" s="41" t="str">
        <f t="shared" si="4"/>
        <v/>
      </c>
      <c r="M33" s="41"/>
      <c r="N33" s="52" t="str">
        <f t="shared" si="5"/>
        <v/>
      </c>
      <c r="O33" s="41"/>
      <c r="P33" s="52" t="str">
        <f t="shared" si="6"/>
        <v/>
      </c>
      <c r="Q33" s="52"/>
      <c r="R33" s="41" t="str">
        <f t="shared" si="7"/>
        <v/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67</v>
      </c>
      <c r="D34" s="24">
        <v>1</v>
      </c>
      <c r="E34" s="37">
        <v>720</v>
      </c>
      <c r="F34" s="38">
        <v>1.8720000000000001</v>
      </c>
      <c r="G34" s="38">
        <v>-19.433</v>
      </c>
      <c r="H34" s="38">
        <v>29.297999999999998</v>
      </c>
      <c r="I34" s="39"/>
      <c r="J34" s="39"/>
      <c r="K34" s="38">
        <f t="shared" si="3"/>
        <v>1.8720000000000001</v>
      </c>
      <c r="L34" s="39">
        <f t="shared" si="4"/>
        <v>-19.433</v>
      </c>
      <c r="M34" s="39"/>
      <c r="N34" s="39">
        <f t="shared" si="5"/>
        <v>-19.426784508866579</v>
      </c>
      <c r="O34" s="39"/>
      <c r="P34" s="39">
        <f t="shared" si="6"/>
        <v>-19.444498693236401</v>
      </c>
      <c r="Q34" s="39"/>
      <c r="R34" s="39">
        <f t="shared" si="7"/>
        <v>-19.99052399094025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68</v>
      </c>
      <c r="D35" s="34">
        <v>1</v>
      </c>
      <c r="E35" s="33">
        <v>1131</v>
      </c>
      <c r="F35" s="35">
        <v>2.9550000000000001</v>
      </c>
      <c r="G35" s="35">
        <v>-19.334</v>
      </c>
      <c r="H35" s="35">
        <v>29.01</v>
      </c>
      <c r="I35" s="41"/>
      <c r="J35" s="41"/>
      <c r="K35" s="35">
        <f t="shared" si="3"/>
        <v>2.9550000000000001</v>
      </c>
      <c r="L35" s="41">
        <f t="shared" si="4"/>
        <v>-19.334</v>
      </c>
      <c r="M35" s="41"/>
      <c r="N35" s="52">
        <f t="shared" si="5"/>
        <v>-19.324188687874326</v>
      </c>
      <c r="O35" s="41"/>
      <c r="P35" s="52">
        <f t="shared" si="6"/>
        <v>-19.34544570911811</v>
      </c>
      <c r="Q35" s="52"/>
      <c r="R35" s="41">
        <f t="shared" si="7"/>
        <v>-19.891471006821959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68</v>
      </c>
      <c r="D36" s="24">
        <v>1</v>
      </c>
      <c r="E36" s="37">
        <v>1046</v>
      </c>
      <c r="F36" s="38">
        <v>2.7330000000000001</v>
      </c>
      <c r="G36" s="38">
        <v>-19.228999999999999</v>
      </c>
      <c r="H36" s="38">
        <v>28.844999999999999</v>
      </c>
      <c r="I36" s="39"/>
      <c r="J36" s="39"/>
      <c r="K36" s="38">
        <f t="shared" si="3"/>
        <v>2.7330000000000001</v>
      </c>
      <c r="L36" s="39">
        <f t="shared" si="4"/>
        <v>-19.228999999999999</v>
      </c>
      <c r="M36" s="39"/>
      <c r="N36" s="39">
        <f t="shared" si="5"/>
        <v>-19.219925781374123</v>
      </c>
      <c r="O36" s="39"/>
      <c r="P36" s="39">
        <f t="shared" si="6"/>
        <v>-19.244725639491872</v>
      </c>
      <c r="Q36" s="39"/>
      <c r="R36" s="39">
        <f t="shared" si="7"/>
        <v>-19.790750937195721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69</v>
      </c>
      <c r="D37" s="34">
        <v>1</v>
      </c>
      <c r="E37" s="33">
        <v>1914</v>
      </c>
      <c r="F37" s="35">
        <v>5.0519999999999996</v>
      </c>
      <c r="G37" s="35">
        <v>-19.286999999999999</v>
      </c>
      <c r="H37" s="35">
        <v>28.704000000000001</v>
      </c>
      <c r="I37" s="41"/>
      <c r="J37" s="41"/>
      <c r="K37" s="35">
        <f t="shared" si="3"/>
        <v>5.0519999999999996</v>
      </c>
      <c r="L37" s="41">
        <f t="shared" si="4"/>
        <v>-19.286999999999999</v>
      </c>
      <c r="M37" s="41"/>
      <c r="N37" s="52">
        <f t="shared" si="5"/>
        <v>-19.270226142518133</v>
      </c>
      <c r="O37" s="41"/>
      <c r="P37" s="52">
        <f t="shared" si="6"/>
        <v>-19.298568837509848</v>
      </c>
      <c r="Q37" s="52"/>
      <c r="R37" s="41">
        <f t="shared" si="7"/>
        <v>-19.844594135213697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69</v>
      </c>
      <c r="D38" s="24">
        <v>1</v>
      </c>
      <c r="E38" s="37">
        <v>1724</v>
      </c>
      <c r="F38" s="38">
        <v>4.524</v>
      </c>
      <c r="G38" s="38">
        <v>-19.073</v>
      </c>
      <c r="H38" s="38">
        <v>28.521000000000001</v>
      </c>
      <c r="I38" s="39"/>
      <c r="J38" s="39"/>
      <c r="K38" s="38">
        <f t="shared" si="3"/>
        <v>4.524</v>
      </c>
      <c r="L38" s="39">
        <f t="shared" si="4"/>
        <v>-19.073</v>
      </c>
      <c r="M38" s="39"/>
      <c r="N38" s="39">
        <f t="shared" si="5"/>
        <v>-19.057979229760896</v>
      </c>
      <c r="O38" s="39"/>
      <c r="P38" s="39">
        <f t="shared" si="6"/>
        <v>-19.089864761626572</v>
      </c>
      <c r="Q38" s="39"/>
      <c r="R38" s="39">
        <f t="shared" si="7"/>
        <v>-19.635890059330421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70</v>
      </c>
      <c r="D39" s="34">
        <v>1</v>
      </c>
      <c r="E39" s="33">
        <v>8898</v>
      </c>
      <c r="F39" s="35">
        <v>43.47</v>
      </c>
      <c r="G39" s="35">
        <v>-19.064</v>
      </c>
      <c r="H39" s="35">
        <v>28.041499999999999</v>
      </c>
      <c r="I39" s="41">
        <v>3.394112549695557E-2</v>
      </c>
      <c r="J39" s="41">
        <v>5.0204581464245938E-2</v>
      </c>
      <c r="K39" s="35">
        <f t="shared" si="3"/>
        <v>43.47</v>
      </c>
      <c r="L39" s="41">
        <f t="shared" si="4"/>
        <v>-19.064</v>
      </c>
      <c r="M39" s="41"/>
      <c r="N39" s="52">
        <f t="shared" si="5"/>
        <v>-18.919669124161391</v>
      </c>
      <c r="O39" s="41"/>
      <c r="P39" s="52">
        <f t="shared" si="6"/>
        <v>-18.955097492901032</v>
      </c>
      <c r="Q39" s="52"/>
      <c r="R39" s="41">
        <f t="shared" si="7"/>
        <v>-19.501122790604882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70</v>
      </c>
      <c r="D40" s="24">
        <v>1</v>
      </c>
      <c r="E40" s="37">
        <v>8784</v>
      </c>
      <c r="F40" s="38">
        <v>42.408000000000001</v>
      </c>
      <c r="G40" s="38">
        <v>-19.118000000000002</v>
      </c>
      <c r="H40" s="38">
        <v>28.1175</v>
      </c>
      <c r="I40" s="39">
        <v>1.4142135623723114E-3</v>
      </c>
      <c r="J40" s="39">
        <v>1.4849242404918061E-2</v>
      </c>
      <c r="K40" s="38">
        <f t="shared" si="3"/>
        <v>42.408000000000001</v>
      </c>
      <c r="L40" s="39">
        <f t="shared" si="4"/>
        <v>-19.118000000000002</v>
      </c>
      <c r="M40" s="39"/>
      <c r="N40" s="39">
        <f t="shared" si="5"/>
        <v>-18.977195220092856</v>
      </c>
      <c r="O40" s="39"/>
      <c r="P40" s="39">
        <f t="shared" si="6"/>
        <v>-19.016166425706462</v>
      </c>
      <c r="Q40" s="39"/>
      <c r="R40" s="39">
        <f t="shared" si="7"/>
        <v>-19.562191723410312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71</v>
      </c>
      <c r="D41" s="34">
        <v>1</v>
      </c>
      <c r="E41" s="33">
        <v>10289</v>
      </c>
      <c r="F41" s="35">
        <v>50.622999999999998</v>
      </c>
      <c r="G41" s="35">
        <v>-19.177</v>
      </c>
      <c r="H41" s="35">
        <v>27.964500000000001</v>
      </c>
      <c r="I41" s="41">
        <v>5.6568542494942692E-3</v>
      </c>
      <c r="J41" s="41">
        <v>7.0710678118741173E-4</v>
      </c>
      <c r="K41" s="35">
        <f t="shared" si="3"/>
        <v>50.622999999999998</v>
      </c>
      <c r="L41" s="41">
        <f t="shared" si="4"/>
        <v>-19.177</v>
      </c>
      <c r="M41" s="41"/>
      <c r="N41" s="52">
        <f t="shared" si="5"/>
        <v>-19.008919440359378</v>
      </c>
      <c r="O41" s="41"/>
      <c r="P41" s="52">
        <f t="shared" si="6"/>
        <v>-19.051433482846946</v>
      </c>
      <c r="Q41" s="52"/>
      <c r="R41" s="41">
        <f t="shared" si="7"/>
        <v>-19.597458780550795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71</v>
      </c>
      <c r="D42" s="24">
        <v>1</v>
      </c>
      <c r="E42" s="37">
        <v>11016</v>
      </c>
      <c r="F42" s="38">
        <v>53.691000000000003</v>
      </c>
      <c r="G42" s="38">
        <v>-19.161999999999999</v>
      </c>
      <c r="H42" s="38">
        <v>27.9815</v>
      </c>
      <c r="I42" s="39">
        <v>2.5455844122716675E-2</v>
      </c>
      <c r="J42" s="39">
        <v>1.0606601717798614E-2</v>
      </c>
      <c r="K42" s="38">
        <f t="shared" si="3"/>
        <v>53.691000000000003</v>
      </c>
      <c r="L42" s="39">
        <f t="shared" si="4"/>
        <v>-19.161999999999999</v>
      </c>
      <c r="M42" s="39"/>
      <c r="N42" s="39">
        <f t="shared" si="5"/>
        <v>-18.983732941001822</v>
      </c>
      <c r="O42" s="39"/>
      <c r="P42" s="39">
        <f t="shared" si="6"/>
        <v>-19.029789820363355</v>
      </c>
      <c r="Q42" s="39"/>
      <c r="R42" s="39">
        <f t="shared" si="7"/>
        <v>-19.575815118067204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72</v>
      </c>
      <c r="D43" s="34">
        <v>1</v>
      </c>
      <c r="E43" s="33">
        <v>21048</v>
      </c>
      <c r="F43" s="35">
        <v>108.18600000000001</v>
      </c>
      <c r="G43" s="35">
        <v>-19.0975</v>
      </c>
      <c r="H43" s="35">
        <v>27.791</v>
      </c>
      <c r="I43" s="41">
        <v>1.2020815280173439E-2</v>
      </c>
      <c r="J43" s="41">
        <v>8.4852813742388924E-3</v>
      </c>
      <c r="K43" s="35">
        <f t="shared" si="3"/>
        <v>108.18600000000001</v>
      </c>
      <c r="L43" s="41">
        <f t="shared" si="4"/>
        <v>-19.0975</v>
      </c>
      <c r="M43" s="41"/>
      <c r="N43" s="52">
        <f t="shared" si="5"/>
        <v>-18.738296408247628</v>
      </c>
      <c r="O43" s="41"/>
      <c r="P43" s="52">
        <f t="shared" si="6"/>
        <v>-18.787896124483126</v>
      </c>
      <c r="Q43" s="52"/>
      <c r="R43" s="41">
        <f t="shared" si="7"/>
        <v>-19.333921422186975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1</v>
      </c>
      <c r="E44" s="37">
        <v>21510</v>
      </c>
      <c r="F44" s="38">
        <v>110.33</v>
      </c>
      <c r="G44" s="38">
        <v>-19.0655</v>
      </c>
      <c r="H44" s="38">
        <v>27.744</v>
      </c>
      <c r="I44" s="39">
        <v>1.9091883092037507E-2</v>
      </c>
      <c r="J44" s="39">
        <v>4.2426406871194462E-3</v>
      </c>
      <c r="K44" s="38">
        <f t="shared" si="3"/>
        <v>110.33</v>
      </c>
      <c r="L44" s="39">
        <f t="shared" si="4"/>
        <v>-19.0655</v>
      </c>
      <c r="M44" s="39"/>
      <c r="N44" s="39">
        <f t="shared" si="5"/>
        <v>-18.699177811564905</v>
      </c>
      <c r="O44" s="39"/>
      <c r="P44" s="39">
        <f t="shared" si="6"/>
        <v>-18.752320364674368</v>
      </c>
      <c r="Q44" s="39"/>
      <c r="R44" s="39">
        <f t="shared" si="7"/>
        <v>-19.298345662378217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73</v>
      </c>
      <c r="D45" s="34">
        <v>1</v>
      </c>
      <c r="E45" s="33">
        <v>1917</v>
      </c>
      <c r="F45" s="35">
        <v>9.2089999999999996</v>
      </c>
      <c r="G45" s="35">
        <v>-18.914999999999999</v>
      </c>
      <c r="H45" s="35">
        <v>27.993000000000002</v>
      </c>
      <c r="I45" s="41">
        <v>5.3740115370177977E-2</v>
      </c>
      <c r="J45" s="41">
        <v>0.10606601717798363</v>
      </c>
      <c r="K45" s="35">
        <f t="shared" si="3"/>
        <v>9.2089999999999996</v>
      </c>
      <c r="L45" s="41">
        <f t="shared" si="4"/>
        <v>-18.914999999999999</v>
      </c>
      <c r="M45" s="41"/>
      <c r="N45" s="52">
        <f t="shared" si="5"/>
        <v>-18.884423900722389</v>
      </c>
      <c r="O45" s="41"/>
      <c r="P45" s="52">
        <f t="shared" si="6"/>
        <v>-18.941109290705814</v>
      </c>
      <c r="Q45" s="52"/>
      <c r="R45" s="41">
        <f t="shared" si="7"/>
        <v>-19.487134588409663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74</v>
      </c>
      <c r="D46" s="24">
        <v>1</v>
      </c>
      <c r="E46" s="37">
        <v>3551</v>
      </c>
      <c r="F46" s="38">
        <v>16.986999999999998</v>
      </c>
      <c r="G46" s="38">
        <v>-18.78</v>
      </c>
      <c r="H46" s="38">
        <v>28.0275</v>
      </c>
      <c r="I46" s="39">
        <v>2.5455844122714164E-2</v>
      </c>
      <c r="J46" s="39">
        <v>1.4849242404918061E-2</v>
      </c>
      <c r="K46" s="38">
        <f t="shared" si="3"/>
        <v>16.986999999999998</v>
      </c>
      <c r="L46" s="39">
        <f t="shared" si="4"/>
        <v>-18.78</v>
      </c>
      <c r="M46" s="39"/>
      <c r="N46" s="39">
        <f t="shared" si="5"/>
        <v>-18.723599066301578</v>
      </c>
      <c r="O46" s="39"/>
      <c r="P46" s="39">
        <f t="shared" si="6"/>
        <v>-18.783827293158968</v>
      </c>
      <c r="Q46" s="39"/>
      <c r="R46" s="39">
        <f t="shared" si="7"/>
        <v>-19.329852590862817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75</v>
      </c>
      <c r="D47" s="34">
        <v>1</v>
      </c>
      <c r="E47" s="33">
        <v>5037</v>
      </c>
      <c r="F47" s="35">
        <v>24.434999999999999</v>
      </c>
      <c r="G47" s="35">
        <v>-19.0365</v>
      </c>
      <c r="H47" s="35">
        <v>28.029</v>
      </c>
      <c r="I47" s="41">
        <v>6.3639610306791689E-3</v>
      </c>
      <c r="J47" s="41">
        <v>9.616652224137244E-2</v>
      </c>
      <c r="K47" s="35">
        <f t="shared" si="3"/>
        <v>24.434999999999999</v>
      </c>
      <c r="L47" s="41">
        <f t="shared" si="4"/>
        <v>-19.0365</v>
      </c>
      <c r="M47" s="41"/>
      <c r="N47" s="52">
        <f t="shared" si="5"/>
        <v>-18.955369911407491</v>
      </c>
      <c r="O47" s="41"/>
      <c r="P47" s="52">
        <f t="shared" si="6"/>
        <v>-19.019140975138846</v>
      </c>
      <c r="Q47" s="52"/>
      <c r="R47" s="41">
        <f t="shared" si="7"/>
        <v>-19.565166272842696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76</v>
      </c>
      <c r="D48" s="24">
        <v>1</v>
      </c>
      <c r="E48" s="37">
        <v>9198</v>
      </c>
      <c r="F48" s="38">
        <v>44.478000000000002</v>
      </c>
      <c r="G48" s="38">
        <v>-19.1235</v>
      </c>
      <c r="H48" s="38">
        <v>27.903500000000001</v>
      </c>
      <c r="I48" s="39">
        <v>1.0606601717798614E-2</v>
      </c>
      <c r="J48" s="39">
        <v>2.7577164466273885E-2</v>
      </c>
      <c r="K48" s="38">
        <f t="shared" si="3"/>
        <v>44.478000000000002</v>
      </c>
      <c r="L48" s="39">
        <f t="shared" si="4"/>
        <v>-19.1235</v>
      </c>
      <c r="M48" s="39"/>
      <c r="N48" s="39">
        <f t="shared" si="5"/>
        <v>-18.975822321243395</v>
      </c>
      <c r="O48" s="39"/>
      <c r="P48" s="39">
        <f t="shared" si="6"/>
        <v>-19.043136221848712</v>
      </c>
      <c r="Q48" s="39"/>
      <c r="R48" s="39">
        <f t="shared" si="7"/>
        <v>-19.589161519552562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77</v>
      </c>
      <c r="D49" s="34">
        <v>1</v>
      </c>
      <c r="E49" s="33">
        <v>10061</v>
      </c>
      <c r="F49" s="35">
        <v>49.494999999999997</v>
      </c>
      <c r="G49" s="35">
        <v>-19.0885</v>
      </c>
      <c r="H49" s="35">
        <v>28.005499999999998</v>
      </c>
      <c r="I49" s="41">
        <v>7.7781745930539919E-3</v>
      </c>
      <c r="J49" s="41">
        <v>1.4849242404915548E-2</v>
      </c>
      <c r="K49" s="35">
        <f t="shared" si="3"/>
        <v>49.494999999999997</v>
      </c>
      <c r="L49" s="41">
        <f t="shared" si="4"/>
        <v>-19.0885</v>
      </c>
      <c r="M49" s="41"/>
      <c r="N49" s="52">
        <f t="shared" si="5"/>
        <v>-18.924164672196184</v>
      </c>
      <c r="O49" s="41"/>
      <c r="P49" s="52">
        <f t="shared" si="6"/>
        <v>-18.995021409675466</v>
      </c>
      <c r="Q49" s="52"/>
      <c r="R49" s="41">
        <f t="shared" si="7"/>
        <v>-19.541046707379316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78</v>
      </c>
      <c r="D50" s="24">
        <v>1</v>
      </c>
      <c r="E50" s="37">
        <v>20112</v>
      </c>
      <c r="F50" s="38">
        <v>102.19799999999999</v>
      </c>
      <c r="G50" s="38">
        <v>-19.069500000000001</v>
      </c>
      <c r="H50" s="38">
        <v>27.799500000000002</v>
      </c>
      <c r="I50" s="39">
        <v>2.1213203435597231E-3</v>
      </c>
      <c r="J50" s="39">
        <v>9.192388155426303E-3</v>
      </c>
      <c r="K50" s="38">
        <f t="shared" si="3"/>
        <v>102.19799999999999</v>
      </c>
      <c r="L50" s="39">
        <f t="shared" si="4"/>
        <v>-19.069500000000001</v>
      </c>
      <c r="M50" s="39"/>
      <c r="N50" s="39">
        <f t="shared" si="5"/>
        <v>-18.730178011296204</v>
      </c>
      <c r="O50" s="39"/>
      <c r="P50" s="39">
        <f t="shared" si="6"/>
        <v>-18.804577585649451</v>
      </c>
      <c r="Q50" s="39"/>
      <c r="R50" s="39">
        <f t="shared" si="7"/>
        <v>-19.3506028833533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69</v>
      </c>
      <c r="D51" s="34">
        <v>1</v>
      </c>
      <c r="E51" s="33">
        <v>5475</v>
      </c>
      <c r="F51" s="35">
        <v>26.693000000000001</v>
      </c>
      <c r="G51" s="35">
        <v>-18.771000000000001</v>
      </c>
      <c r="H51" s="35">
        <v>27.944000000000003</v>
      </c>
      <c r="I51" s="41">
        <v>5.6568542494917573E-3</v>
      </c>
      <c r="J51" s="41">
        <v>3.9597979746447326E-2</v>
      </c>
      <c r="K51" s="35">
        <f t="shared" si="3"/>
        <v>26.693000000000001</v>
      </c>
      <c r="L51" s="41">
        <f t="shared" si="4"/>
        <v>-18.771000000000001</v>
      </c>
      <c r="M51" s="41"/>
      <c r="N51" s="52">
        <f t="shared" si="5"/>
        <v>-18.682372807251898</v>
      </c>
      <c r="O51" s="41"/>
      <c r="P51" s="52">
        <f t="shared" si="6"/>
        <v>-18.760315218479107</v>
      </c>
      <c r="Q51" s="52"/>
      <c r="R51" s="41">
        <f t="shared" si="7"/>
        <v>-19.306340516182956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79</v>
      </c>
      <c r="D52" s="24">
        <v>1</v>
      </c>
      <c r="E52" s="37"/>
      <c r="F52" s="38"/>
      <c r="G52" s="38"/>
      <c r="H52" s="38"/>
      <c r="I52" s="39"/>
      <c r="J52" s="39"/>
      <c r="K52" s="38" t="str">
        <f t="shared" si="3"/>
        <v/>
      </c>
      <c r="L52" s="39" t="str">
        <f t="shared" si="4"/>
        <v/>
      </c>
      <c r="M52" s="39"/>
      <c r="N52" s="39" t="str">
        <f t="shared" si="5"/>
        <v/>
      </c>
      <c r="O52" s="39"/>
      <c r="P52" s="39" t="str">
        <f t="shared" si="6"/>
        <v/>
      </c>
      <c r="Q52" s="39"/>
      <c r="R52" s="39" t="str">
        <f t="shared" si="7"/>
        <v/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80</v>
      </c>
      <c r="D53" s="34">
        <v>1</v>
      </c>
      <c r="E53" s="33">
        <v>2035</v>
      </c>
      <c r="F53" s="35">
        <v>9.8629999999999995</v>
      </c>
      <c r="G53" s="35">
        <v>-18.926000000000002</v>
      </c>
      <c r="H53" s="35">
        <v>27.4785</v>
      </c>
      <c r="I53" s="41">
        <v>2.2627416997969541E-2</v>
      </c>
      <c r="J53" s="41">
        <v>1.4849242404918061E-2</v>
      </c>
      <c r="K53" s="35">
        <f t="shared" si="3"/>
        <v>9.8629999999999995</v>
      </c>
      <c r="L53" s="41">
        <f t="shared" si="4"/>
        <v>-18.926000000000002</v>
      </c>
      <c r="M53" s="41"/>
      <c r="N53" s="52">
        <f t="shared" si="5"/>
        <v>-18.89325246311488</v>
      </c>
      <c r="O53" s="41"/>
      <c r="P53" s="52">
        <f t="shared" si="6"/>
        <v>-18.978280548090019</v>
      </c>
      <c r="Q53" s="52"/>
      <c r="R53" s="41">
        <f t="shared" si="7"/>
        <v>-19.524305845793869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81</v>
      </c>
      <c r="D54" s="24">
        <v>1</v>
      </c>
      <c r="E54" s="37">
        <v>2982</v>
      </c>
      <c r="F54" s="38">
        <v>14.317</v>
      </c>
      <c r="G54" s="38">
        <v>-19.048499999999997</v>
      </c>
      <c r="H54" s="38">
        <v>27.587</v>
      </c>
      <c r="I54" s="39">
        <v>2.4748737341529263E-2</v>
      </c>
      <c r="J54" s="39">
        <v>3.9597979746444814E-2</v>
      </c>
      <c r="K54" s="38">
        <f t="shared" si="3"/>
        <v>14.317</v>
      </c>
      <c r="L54" s="39">
        <f t="shared" si="4"/>
        <v>-19.048499999999997</v>
      </c>
      <c r="M54" s="39"/>
      <c r="N54" s="39">
        <f t="shared" si="5"/>
        <v>-19.000964109745077</v>
      </c>
      <c r="O54" s="39"/>
      <c r="P54" s="39">
        <f t="shared" si="6"/>
        <v>-19.089535031594181</v>
      </c>
      <c r="Q54" s="39"/>
      <c r="R54" s="39">
        <f t="shared" si="7"/>
        <v>-19.635560329298031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82</v>
      </c>
      <c r="D55" s="34">
        <v>1</v>
      </c>
      <c r="E55" s="33">
        <v>5326</v>
      </c>
      <c r="F55" s="35">
        <v>25.844000000000001</v>
      </c>
      <c r="G55" s="35">
        <v>-19</v>
      </c>
      <c r="H55" s="35">
        <v>27.510999999999999</v>
      </c>
      <c r="I55" s="41">
        <v>9.8994949366137154E-3</v>
      </c>
      <c r="J55" s="41">
        <v>8.4852813742388924E-3</v>
      </c>
      <c r="K55" s="35">
        <f t="shared" si="3"/>
        <v>25.844000000000001</v>
      </c>
      <c r="L55" s="41">
        <f t="shared" si="4"/>
        <v>-19</v>
      </c>
      <c r="M55" s="41"/>
      <c r="N55" s="52">
        <f t="shared" si="5"/>
        <v>-18.914191691852473</v>
      </c>
      <c r="O55" s="41"/>
      <c r="P55" s="52">
        <f t="shared" si="6"/>
        <v>-19.006305450575539</v>
      </c>
      <c r="Q55" s="52"/>
      <c r="R55" s="41">
        <f t="shared" si="7"/>
        <v>-19.552330748279388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83</v>
      </c>
      <c r="D56" s="24">
        <v>1</v>
      </c>
      <c r="E56" s="37">
        <v>7861</v>
      </c>
      <c r="F56" s="38">
        <v>38.277000000000001</v>
      </c>
      <c r="G56" s="38">
        <v>-19.096499999999999</v>
      </c>
      <c r="H56" s="38">
        <v>27.545500000000001</v>
      </c>
      <c r="I56" s="39">
        <v>2.1213203435597231E-3</v>
      </c>
      <c r="J56" s="39">
        <v>3.1819805153395844E-2</v>
      </c>
      <c r="K56" s="38">
        <f t="shared" si="3"/>
        <v>38.277000000000001</v>
      </c>
      <c r="L56" s="39">
        <f t="shared" si="4"/>
        <v>-19.096499999999999</v>
      </c>
      <c r="M56" s="39"/>
      <c r="N56" s="39">
        <f t="shared" si="5"/>
        <v>-18.969411135622856</v>
      </c>
      <c r="O56" s="39"/>
      <c r="P56" s="39">
        <f t="shared" si="6"/>
        <v>-19.065067731219887</v>
      </c>
      <c r="Q56" s="39"/>
      <c r="R56" s="39">
        <f t="shared" si="7"/>
        <v>-19.611093028923737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84</v>
      </c>
      <c r="D57" s="34">
        <v>1</v>
      </c>
      <c r="E57" s="33">
        <v>9914</v>
      </c>
      <c r="F57" s="35">
        <v>48.223999999999997</v>
      </c>
      <c r="G57" s="35">
        <v>-19.1235</v>
      </c>
      <c r="H57" s="35">
        <v>27.471</v>
      </c>
      <c r="I57" s="41">
        <v>3.8890872965259914E-2</v>
      </c>
      <c r="J57" s="41">
        <v>1.9798989873222407E-2</v>
      </c>
      <c r="K57" s="35">
        <f t="shared" si="3"/>
        <v>48.223999999999997</v>
      </c>
      <c r="L57" s="41">
        <f t="shared" si="4"/>
        <v>-19.1235</v>
      </c>
      <c r="M57" s="41"/>
      <c r="N57" s="52">
        <f t="shared" si="5"/>
        <v>-18.963384698494572</v>
      </c>
      <c r="O57" s="41"/>
      <c r="P57" s="52">
        <f t="shared" si="6"/>
        <v>-19.062584130965568</v>
      </c>
      <c r="Q57" s="52"/>
      <c r="R57" s="41">
        <f t="shared" si="7"/>
        <v>-19.608609428669418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85</v>
      </c>
      <c r="D58" s="24">
        <v>1</v>
      </c>
      <c r="E58" s="37">
        <v>21278</v>
      </c>
      <c r="F58" s="38">
        <v>109.161</v>
      </c>
      <c r="G58" s="38">
        <v>-19.075499999999998</v>
      </c>
      <c r="H58" s="38">
        <v>27.1905</v>
      </c>
      <c r="I58" s="39">
        <v>1.4849242404915548E-2</v>
      </c>
      <c r="J58" s="39">
        <v>2.8991378028646198E-2</v>
      </c>
      <c r="K58" s="38">
        <f t="shared" si="3"/>
        <v>109.161</v>
      </c>
      <c r="L58" s="39">
        <f t="shared" si="4"/>
        <v>-19.075499999999998</v>
      </c>
      <c r="M58" s="39"/>
      <c r="N58" s="39">
        <f t="shared" si="5"/>
        <v>-18.713059173282304</v>
      </c>
      <c r="O58" s="39"/>
      <c r="P58" s="39">
        <f t="shared" si="6"/>
        <v>-18.815801442627262</v>
      </c>
      <c r="Q58" s="39"/>
      <c r="R58" s="39">
        <f t="shared" si="7"/>
        <v>-19.361826740331111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69</v>
      </c>
      <c r="D59" s="34">
        <v>1</v>
      </c>
      <c r="E59" s="33">
        <v>5595</v>
      </c>
      <c r="F59" s="35">
        <v>26.829000000000001</v>
      </c>
      <c r="G59" s="35">
        <v>-18.734500000000001</v>
      </c>
      <c r="H59" s="35">
        <v>27.928000000000001</v>
      </c>
      <c r="I59" s="41">
        <v>1.3435028842543238E-2</v>
      </c>
      <c r="J59" s="41">
        <v>4.9497474683058526E-2</v>
      </c>
      <c r="K59" s="35">
        <f t="shared" si="3"/>
        <v>26.829000000000001</v>
      </c>
      <c r="L59" s="41">
        <f t="shared" si="4"/>
        <v>-18.734500000000001</v>
      </c>
      <c r="M59" s="41"/>
      <c r="N59" s="52">
        <f t="shared" si="5"/>
        <v>-18.645421254477249</v>
      </c>
      <c r="O59" s="41"/>
      <c r="P59" s="52">
        <f t="shared" si="6"/>
        <v>-18.751706360696172</v>
      </c>
      <c r="Q59" s="52"/>
      <c r="R59" s="41">
        <f t="shared" si="7"/>
        <v>-19.297731658400021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86</v>
      </c>
      <c r="D60" s="24">
        <v>0.4</v>
      </c>
      <c r="E60" s="37">
        <v>1303</v>
      </c>
      <c r="F60" s="38">
        <v>3.4</v>
      </c>
      <c r="G60" s="38">
        <v>-17.898</v>
      </c>
      <c r="H60" s="38">
        <v>53.825000000000003</v>
      </c>
      <c r="I60" s="39"/>
      <c r="J60" s="39"/>
      <c r="K60" s="38">
        <f t="shared" si="3"/>
        <v>3.4</v>
      </c>
      <c r="L60" s="39">
        <f t="shared" si="4"/>
        <v>-17.898</v>
      </c>
      <c r="M60" s="39"/>
      <c r="N60" s="39">
        <f t="shared" si="5"/>
        <v>-17.886711180633743</v>
      </c>
      <c r="O60" s="39"/>
      <c r="P60" s="39">
        <f t="shared" si="6"/>
        <v>-17.996539123726631</v>
      </c>
      <c r="Q60" s="39"/>
      <c r="R60" s="39">
        <f t="shared" si="7"/>
        <v>-18.54256442143048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87</v>
      </c>
      <c r="D61" s="34">
        <v>0.4</v>
      </c>
      <c r="E61" s="33">
        <v>4165</v>
      </c>
      <c r="F61" s="35">
        <v>20.030999999999999</v>
      </c>
      <c r="G61" s="35">
        <v>-9.7970000000000006</v>
      </c>
      <c r="H61" s="35">
        <v>22.111000000000001</v>
      </c>
      <c r="I61" s="41">
        <v>2.6870057685088988E-2</v>
      </c>
      <c r="J61" s="41">
        <v>5.3740115370177977E-2</v>
      </c>
      <c r="K61" s="35">
        <f t="shared" si="3"/>
        <v>20.030999999999999</v>
      </c>
      <c r="L61" s="41">
        <f t="shared" si="4"/>
        <v>-9.7970000000000006</v>
      </c>
      <c r="M61" s="41"/>
      <c r="N61" s="52">
        <f t="shared" si="5"/>
        <v>-9.7304922527277871</v>
      </c>
      <c r="O61" s="41"/>
      <c r="P61" s="52">
        <f t="shared" si="6"/>
        <v>-9.8438630326946388</v>
      </c>
      <c r="Q61" s="52"/>
      <c r="R61" s="41">
        <f t="shared" si="7"/>
        <v>-10.389888330398488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88</v>
      </c>
      <c r="D62" s="24">
        <v>0.4</v>
      </c>
      <c r="E62" s="37">
        <v>5409</v>
      </c>
      <c r="F62" s="38">
        <v>26.452000000000002</v>
      </c>
      <c r="G62" s="38">
        <v>-12.054</v>
      </c>
      <c r="H62" s="38">
        <v>22.262999999999998</v>
      </c>
      <c r="I62" s="39">
        <v>9.8994949366112035E-3</v>
      </c>
      <c r="J62" s="39">
        <v>4.808326112068622E-2</v>
      </c>
      <c r="K62" s="38">
        <f t="shared" si="3"/>
        <v>26.452000000000002</v>
      </c>
      <c r="L62" s="39">
        <f t="shared" si="4"/>
        <v>-12.054</v>
      </c>
      <c r="M62" s="39"/>
      <c r="N62" s="39">
        <f t="shared" si="5"/>
        <v>-11.966172985330507</v>
      </c>
      <c r="O62" s="39"/>
      <c r="P62" s="39">
        <f t="shared" si="6"/>
        <v>-12.083086602171322</v>
      </c>
      <c r="Q62" s="39"/>
      <c r="R62" s="39">
        <f t="shared" si="7"/>
        <v>-12.629111899875172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89</v>
      </c>
      <c r="D63" s="34">
        <v>0.4</v>
      </c>
      <c r="E63" s="33">
        <v>5525</v>
      </c>
      <c r="F63" s="35">
        <v>26.643000000000001</v>
      </c>
      <c r="G63" s="35">
        <v>-12.892499999999998</v>
      </c>
      <c r="H63" s="35">
        <v>22.778500000000001</v>
      </c>
      <c r="I63" s="41">
        <v>9.1923881554250471E-3</v>
      </c>
      <c r="J63" s="41">
        <v>6.3639610306791689E-3</v>
      </c>
      <c r="K63" s="35">
        <f t="shared" si="3"/>
        <v>26.643000000000001</v>
      </c>
      <c r="L63" s="41">
        <f t="shared" si="4"/>
        <v>-12.892499999999998</v>
      </c>
      <c r="M63" s="41"/>
      <c r="N63" s="52">
        <f t="shared" si="5"/>
        <v>-12.8040388193014</v>
      </c>
      <c r="O63" s="41"/>
      <c r="P63" s="52">
        <f t="shared" si="6"/>
        <v>-12.924495273016181</v>
      </c>
      <c r="Q63" s="52"/>
      <c r="R63" s="41">
        <f t="shared" si="7"/>
        <v>-13.47052057072003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90</v>
      </c>
      <c r="D64" s="24">
        <v>0.4</v>
      </c>
      <c r="E64" s="37">
        <v>3864</v>
      </c>
      <c r="F64" s="38">
        <v>18.864999999999998</v>
      </c>
      <c r="G64" s="38">
        <v>-8.2540000000000013</v>
      </c>
      <c r="H64" s="38">
        <v>22.349499999999999</v>
      </c>
      <c r="I64" s="39">
        <v>3.3941125496954314E-2</v>
      </c>
      <c r="J64" s="39">
        <v>2.1213203435597231E-3</v>
      </c>
      <c r="K64" s="38">
        <f t="shared" si="3"/>
        <v>18.864999999999998</v>
      </c>
      <c r="L64" s="39">
        <f t="shared" si="4"/>
        <v>-8.2540000000000013</v>
      </c>
      <c r="M64" s="39"/>
      <c r="N64" s="39">
        <f t="shared" si="5"/>
        <v>-8.1913636537222168</v>
      </c>
      <c r="O64" s="39"/>
      <c r="P64" s="39">
        <f t="shared" si="6"/>
        <v>-8.3153629443109605</v>
      </c>
      <c r="Q64" s="39"/>
      <c r="R64" s="39">
        <f t="shared" si="7"/>
        <v>-8.8613882420148098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91</v>
      </c>
      <c r="D65" s="34">
        <v>0.4</v>
      </c>
      <c r="E65" s="33">
        <v>4438</v>
      </c>
      <c r="F65" s="35">
        <v>23.260999999999999</v>
      </c>
      <c r="G65" s="35">
        <v>-8.6304999999999996</v>
      </c>
      <c r="H65" s="35">
        <v>21.577500000000001</v>
      </c>
      <c r="I65" s="41">
        <v>0.17324116139070483</v>
      </c>
      <c r="J65" s="41">
        <v>0.44618437892871166</v>
      </c>
      <c r="K65" s="35">
        <f t="shared" si="3"/>
        <v>23.260999999999999</v>
      </c>
      <c r="L65" s="41">
        <f t="shared" si="4"/>
        <v>-8.6304999999999996</v>
      </c>
      <c r="M65" s="41"/>
      <c r="N65" s="52">
        <f t="shared" si="5"/>
        <v>-8.5532678743298405</v>
      </c>
      <c r="O65" s="41"/>
      <c r="P65" s="52">
        <f t="shared" si="6"/>
        <v>-8.6808100017925494</v>
      </c>
      <c r="Q65" s="52"/>
      <c r="R65" s="41">
        <f t="shared" si="7"/>
        <v>-9.2268352994963987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92</v>
      </c>
      <c r="D66" s="24">
        <v>0.4</v>
      </c>
      <c r="E66" s="37">
        <v>4473</v>
      </c>
      <c r="F66" s="38">
        <v>21.712</v>
      </c>
      <c r="G66" s="38">
        <v>-9.4235000000000007</v>
      </c>
      <c r="H66" s="38">
        <v>22.241</v>
      </c>
      <c r="I66" s="39">
        <v>3.5355339059332906E-3</v>
      </c>
      <c r="J66" s="39">
        <v>4.2426406871194457E-2</v>
      </c>
      <c r="K66" s="38">
        <f t="shared" si="3"/>
        <v>21.712</v>
      </c>
      <c r="L66" s="39">
        <f t="shared" si="4"/>
        <v>-9.4235000000000007</v>
      </c>
      <c r="M66" s="39"/>
      <c r="N66" s="39">
        <f t="shared" si="5"/>
        <v>-9.3514109276234691</v>
      </c>
      <c r="O66" s="39"/>
      <c r="P66" s="39">
        <f t="shared" si="6"/>
        <v>-9.4824958919601414</v>
      </c>
      <c r="Q66" s="39"/>
      <c r="R66" s="39">
        <f t="shared" si="7"/>
        <v>-10.028521189663991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93</v>
      </c>
      <c r="D67" s="34">
        <v>0.4</v>
      </c>
      <c r="E67" s="33">
        <v>3798</v>
      </c>
      <c r="F67" s="35">
        <v>19.026</v>
      </c>
      <c r="G67" s="35">
        <v>-10.378499999999999</v>
      </c>
      <c r="H67" s="35">
        <v>22.179000000000002</v>
      </c>
      <c r="I67" s="41">
        <v>9.5459415460183772E-2</v>
      </c>
      <c r="J67" s="41">
        <v>0.28142849891224569</v>
      </c>
      <c r="K67" s="35">
        <f t="shared" si="3"/>
        <v>19.026</v>
      </c>
      <c r="L67" s="41">
        <f t="shared" si="4"/>
        <v>-10.378499999999999</v>
      </c>
      <c r="M67" s="41"/>
      <c r="N67" s="52">
        <f t="shared" si="5"/>
        <v>-10.315329094922811</v>
      </c>
      <c r="O67" s="41"/>
      <c r="P67" s="52">
        <f t="shared" si="6"/>
        <v>-10.449956896133447</v>
      </c>
      <c r="Q67" s="52"/>
      <c r="R67" s="41">
        <f t="shared" si="7"/>
        <v>-10.995982193837296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69</v>
      </c>
      <c r="D68" s="24">
        <v>1</v>
      </c>
      <c r="E68" s="37">
        <v>5790</v>
      </c>
      <c r="F68" s="38">
        <v>27.873000000000001</v>
      </c>
      <c r="G68" s="38">
        <v>-18.6555</v>
      </c>
      <c r="H68" s="38">
        <v>27.852</v>
      </c>
      <c r="I68" s="39">
        <v>1.9091883092037507E-2</v>
      </c>
      <c r="J68" s="39">
        <v>2.4041630560341854E-2</v>
      </c>
      <c r="K68" s="38">
        <f t="shared" si="3"/>
        <v>27.873000000000001</v>
      </c>
      <c r="L68" s="39">
        <f t="shared" si="4"/>
        <v>-18.6555</v>
      </c>
      <c r="M68" s="39"/>
      <c r="N68" s="39">
        <f t="shared" si="5"/>
        <v>-18.562954922883609</v>
      </c>
      <c r="O68" s="39"/>
      <c r="P68" s="39">
        <f t="shared" si="6"/>
        <v>-18.701125560968208</v>
      </c>
      <c r="Q68" s="39"/>
      <c r="R68" s="39">
        <f t="shared" si="7"/>
        <v>-19.247150858672057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94</v>
      </c>
      <c r="D69" s="34">
        <v>0.4</v>
      </c>
      <c r="E69" s="33">
        <v>3615</v>
      </c>
      <c r="F69" s="35">
        <v>17.890999999999998</v>
      </c>
      <c r="G69" s="35">
        <v>-10.763500000000001</v>
      </c>
      <c r="H69" s="35">
        <v>22.535499999999999</v>
      </c>
      <c r="I69" s="41">
        <v>6.4346717087975333E-2</v>
      </c>
      <c r="J69" s="41">
        <v>0.26092240225783586</v>
      </c>
      <c r="K69" s="35">
        <f t="shared" si="3"/>
        <v>17.890999999999998</v>
      </c>
      <c r="L69" s="41">
        <f t="shared" si="4"/>
        <v>-10.763500000000001</v>
      </c>
      <c r="M69" s="41"/>
      <c r="N69" s="52">
        <f t="shared" si="5"/>
        <v>-10.704097568446549</v>
      </c>
      <c r="O69" s="41"/>
      <c r="P69" s="52">
        <f t="shared" si="6"/>
        <v>-10.845811043405114</v>
      </c>
      <c r="Q69" s="52"/>
      <c r="R69" s="41">
        <f t="shared" si="7"/>
        <v>-11.391836341108963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95</v>
      </c>
      <c r="D70" s="24">
        <v>0.4</v>
      </c>
      <c r="E70" s="37">
        <v>5066</v>
      </c>
      <c r="F70" s="38">
        <v>25.023</v>
      </c>
      <c r="G70" s="38">
        <v>-12.154</v>
      </c>
      <c r="H70" s="38">
        <v>21.5715</v>
      </c>
      <c r="I70" s="39">
        <v>5.0911688245430839E-2</v>
      </c>
      <c r="J70" s="39">
        <v>0.13364318164425754</v>
      </c>
      <c r="K70" s="38">
        <f t="shared" si="3"/>
        <v>25.023</v>
      </c>
      <c r="L70" s="39">
        <f t="shared" si="4"/>
        <v>-12.154</v>
      </c>
      <c r="M70" s="39"/>
      <c r="N70" s="39">
        <f t="shared" si="5"/>
        <v>-12.070917609705326</v>
      </c>
      <c r="O70" s="39"/>
      <c r="P70" s="39">
        <f t="shared" si="6"/>
        <v>-12.216173921537855</v>
      </c>
      <c r="Q70" s="39"/>
      <c r="R70" s="39">
        <f t="shared" si="7"/>
        <v>-12.762199219241705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96</v>
      </c>
      <c r="D71" s="34">
        <v>0.4</v>
      </c>
      <c r="E71" s="33">
        <v>275</v>
      </c>
      <c r="F71" s="35">
        <v>1.325</v>
      </c>
      <c r="G71" s="35">
        <v>-13.54</v>
      </c>
      <c r="H71" s="35">
        <v>26.753500000000003</v>
      </c>
      <c r="I71" s="41">
        <v>2.5455844122715419E-2</v>
      </c>
      <c r="J71" s="41">
        <v>0.13930003589374929</v>
      </c>
      <c r="K71" s="35">
        <f t="shared" si="3"/>
        <v>1.325</v>
      </c>
      <c r="L71" s="41">
        <f t="shared" si="4"/>
        <v>-13.54</v>
      </c>
      <c r="M71" s="41"/>
      <c r="N71" s="52">
        <f t="shared" si="5"/>
        <v>-13.535600680688148</v>
      </c>
      <c r="O71" s="41"/>
      <c r="P71" s="52">
        <f t="shared" si="6"/>
        <v>-13.684399829394641</v>
      </c>
      <c r="Q71" s="52"/>
      <c r="R71" s="41">
        <f t="shared" si="7"/>
        <v>-14.23042512709849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97</v>
      </c>
      <c r="D72" s="24">
        <v>0.4</v>
      </c>
      <c r="E72" s="37">
        <v>3639</v>
      </c>
      <c r="F72" s="38">
        <v>17.434000000000001</v>
      </c>
      <c r="G72" s="38">
        <v>-9.9994999999999994</v>
      </c>
      <c r="H72" s="38">
        <v>22.513500000000001</v>
      </c>
      <c r="I72" s="39">
        <v>1.2020815280170927E-2</v>
      </c>
      <c r="J72" s="39">
        <v>1.3435028842543238E-2</v>
      </c>
      <c r="K72" s="38">
        <f t="shared" si="3"/>
        <v>17.434000000000001</v>
      </c>
      <c r="L72" s="39">
        <f t="shared" si="4"/>
        <v>-9.9994999999999994</v>
      </c>
      <c r="M72" s="39"/>
      <c r="N72" s="39">
        <f t="shared" si="5"/>
        <v>-9.9416149185790132</v>
      </c>
      <c r="O72" s="39"/>
      <c r="P72" s="39">
        <f t="shared" si="6"/>
        <v>-10.093956904159469</v>
      </c>
      <c r="Q72" s="39"/>
      <c r="R72" s="39">
        <f t="shared" si="7"/>
        <v>-10.639982201863319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98</v>
      </c>
      <c r="D73" s="34">
        <v>0.4</v>
      </c>
      <c r="E73" s="33">
        <v>5140</v>
      </c>
      <c r="F73" s="35">
        <v>25.834</v>
      </c>
      <c r="G73" s="35">
        <v>-9.9465000000000003</v>
      </c>
      <c r="H73" s="35">
        <v>22.064</v>
      </c>
      <c r="I73" s="41">
        <v>6.293250352560302E-2</v>
      </c>
      <c r="J73" s="41">
        <v>0.2177888886054565</v>
      </c>
      <c r="K73" s="35">
        <f t="shared" si="3"/>
        <v>25.834</v>
      </c>
      <c r="L73" s="41">
        <f t="shared" si="4"/>
        <v>-9.9465000000000003</v>
      </c>
      <c r="M73" s="41"/>
      <c r="N73" s="52">
        <f t="shared" si="5"/>
        <v>-9.8607248942623755</v>
      </c>
      <c r="O73" s="41"/>
      <c r="P73" s="52">
        <f t="shared" si="6"/>
        <v>-10.016609716716797</v>
      </c>
      <c r="Q73" s="52"/>
      <c r="R73" s="41">
        <f t="shared" si="7"/>
        <v>-10.562635014420646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>
        <v>46</v>
      </c>
      <c r="C74" s="24" t="s">
        <v>99</v>
      </c>
      <c r="D74" s="24">
        <v>0.4</v>
      </c>
      <c r="E74" s="37">
        <v>3972</v>
      </c>
      <c r="F74" s="38">
        <v>19.114999999999998</v>
      </c>
      <c r="G74" s="38">
        <v>-9.6110000000000007</v>
      </c>
      <c r="H74" s="38">
        <v>22.4345</v>
      </c>
      <c r="I74" s="39">
        <v>8.4852813742388924E-3</v>
      </c>
      <c r="J74" s="39">
        <v>3.464823227814047E-2</v>
      </c>
      <c r="K74" s="38">
        <f t="shared" si="3"/>
        <v>19.114999999999998</v>
      </c>
      <c r="L74" s="39">
        <f t="shared" si="4"/>
        <v>-9.6110000000000007</v>
      </c>
      <c r="M74" s="39"/>
      <c r="N74" s="39">
        <f t="shared" si="5"/>
        <v>-9.5475335934746965</v>
      </c>
      <c r="O74" s="39"/>
      <c r="P74" s="39">
        <f t="shared" si="6"/>
        <v>-9.7069612528030813</v>
      </c>
      <c r="Q74" s="39"/>
      <c r="R74" s="39">
        <f t="shared" si="7"/>
        <v>-10.252986550506931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>
        <v>47</v>
      </c>
      <c r="C75" s="34" t="s">
        <v>100</v>
      </c>
      <c r="D75" s="34">
        <v>0.4</v>
      </c>
      <c r="E75" s="33">
        <v>6045</v>
      </c>
      <c r="F75" s="35">
        <v>30.273</v>
      </c>
      <c r="G75" s="35">
        <v>-13.742000000000001</v>
      </c>
      <c r="H75" s="35">
        <v>22.441000000000003</v>
      </c>
      <c r="I75" s="41">
        <v>5.2325901807804408E-2</v>
      </c>
      <c r="J75" s="41">
        <v>0.16687720036002568</v>
      </c>
      <c r="K75" s="35">
        <f t="shared" si="3"/>
        <v>30.273</v>
      </c>
      <c r="L75" s="41">
        <f t="shared" si="4"/>
        <v>-13.742000000000001</v>
      </c>
      <c r="M75" s="41"/>
      <c r="N75" s="52">
        <f t="shared" si="5"/>
        <v>-13.641486344507427</v>
      </c>
      <c r="O75" s="41"/>
      <c r="P75" s="52">
        <f t="shared" si="6"/>
        <v>-13.804456840709777</v>
      </c>
      <c r="Q75" s="52"/>
      <c r="R75" s="41">
        <f t="shared" si="7"/>
        <v>-14.350482138413627</v>
      </c>
      <c r="S75" s="41" t="e">
        <f t="shared" si="8"/>
        <v>#DIV/0!</v>
      </c>
      <c r="T75" s="66" t="e">
        <f t="shared" si="9"/>
        <v>#DIV/0!</v>
      </c>
    </row>
    <row r="76" spans="2:20" x14ac:dyDescent="0.2">
      <c r="B76" s="67">
        <v>48</v>
      </c>
      <c r="C76" s="24" t="s">
        <v>101</v>
      </c>
      <c r="D76" s="24">
        <v>0.4</v>
      </c>
      <c r="E76" s="37">
        <v>4171</v>
      </c>
      <c r="F76" s="38">
        <v>18.439</v>
      </c>
      <c r="G76" s="38">
        <v>-8.6395</v>
      </c>
      <c r="H76" s="38">
        <v>22.724</v>
      </c>
      <c r="I76" s="39">
        <v>1.3435028842543238E-2</v>
      </c>
      <c r="J76" s="39">
        <v>7.0710678118655765E-2</v>
      </c>
      <c r="K76" s="38">
        <f t="shared" si="3"/>
        <v>18.439</v>
      </c>
      <c r="L76" s="39">
        <f t="shared" si="4"/>
        <v>-8.6395</v>
      </c>
      <c r="M76" s="39"/>
      <c r="N76" s="39">
        <f t="shared" si="5"/>
        <v>-8.5782780763839863</v>
      </c>
      <c r="O76" s="39"/>
      <c r="P76" s="39">
        <f t="shared" si="6"/>
        <v>-8.7447914094602996</v>
      </c>
      <c r="Q76" s="39"/>
      <c r="R76" s="39">
        <f t="shared" si="7"/>
        <v>-9.290816707164149</v>
      </c>
      <c r="S76" s="39" t="e">
        <f t="shared" si="8"/>
        <v>#DIV/0!</v>
      </c>
      <c r="T76" s="68" t="e">
        <f t="shared" si="9"/>
        <v>#DIV/0!</v>
      </c>
    </row>
    <row r="77" spans="2:20" x14ac:dyDescent="0.2">
      <c r="B77" s="65">
        <v>49</v>
      </c>
      <c r="C77" s="34" t="s">
        <v>69</v>
      </c>
      <c r="D77" s="34">
        <v>1</v>
      </c>
      <c r="E77" s="33">
        <v>5295</v>
      </c>
      <c r="F77" s="35">
        <v>25.698</v>
      </c>
      <c r="G77" s="35">
        <v>-18.7165</v>
      </c>
      <c r="H77" s="35">
        <v>27.782</v>
      </c>
      <c r="I77" s="41">
        <v>2.3334523779156954E-2</v>
      </c>
      <c r="J77" s="41">
        <v>1.1313708498983515E-2</v>
      </c>
      <c r="K77" s="35">
        <f t="shared" si="3"/>
        <v>25.698</v>
      </c>
      <c r="L77" s="41">
        <f t="shared" si="4"/>
        <v>-18.7165</v>
      </c>
      <c r="M77" s="41"/>
      <c r="N77" s="52">
        <f t="shared" si="5"/>
        <v>-18.631176447037024</v>
      </c>
      <c r="O77" s="41"/>
      <c r="P77" s="52">
        <f t="shared" si="6"/>
        <v>-18.801232616987303</v>
      </c>
      <c r="Q77" s="52"/>
      <c r="R77" s="41">
        <f t="shared" si="7"/>
        <v>-19.347257914691152</v>
      </c>
      <c r="S77" s="41" t="e">
        <f t="shared" si="8"/>
        <v>#DIV/0!</v>
      </c>
      <c r="T77" s="66" t="e">
        <f t="shared" si="9"/>
        <v>#DIV/0!</v>
      </c>
    </row>
    <row r="78" spans="2:20" x14ac:dyDescent="0.2">
      <c r="B78" s="67">
        <v>50</v>
      </c>
      <c r="C78" s="24" t="s">
        <v>69</v>
      </c>
      <c r="D78" s="24">
        <v>1</v>
      </c>
      <c r="E78" s="37">
        <v>5454</v>
      </c>
      <c r="F78" s="38">
        <v>26.478999999999999</v>
      </c>
      <c r="G78" s="38">
        <v>-18.732500000000002</v>
      </c>
      <c r="H78" s="38">
        <v>27.920999999999999</v>
      </c>
      <c r="I78" s="39">
        <v>1.4849242404915548E-2</v>
      </c>
      <c r="J78" s="39">
        <v>2.2627416997969541E-2</v>
      </c>
      <c r="K78" s="38">
        <f t="shared" si="3"/>
        <v>26.478999999999999</v>
      </c>
      <c r="L78" s="39">
        <f t="shared" si="4"/>
        <v>-18.732500000000002</v>
      </c>
      <c r="M78" s="39"/>
      <c r="N78" s="39">
        <f t="shared" si="5"/>
        <v>-18.644583338823779</v>
      </c>
      <c r="O78" s="39"/>
      <c r="P78" s="39">
        <f t="shared" si="6"/>
        <v>-18.818182345648019</v>
      </c>
      <c r="Q78" s="39"/>
      <c r="R78" s="39">
        <f t="shared" si="7"/>
        <v>-19.364207643351868</v>
      </c>
      <c r="S78" s="39" t="e">
        <f t="shared" si="8"/>
        <v>#DIV/0!</v>
      </c>
      <c r="T78" s="68" t="e">
        <f t="shared" si="9"/>
        <v>#DIV/0!</v>
      </c>
    </row>
    <row r="79" spans="2:20" x14ac:dyDescent="0.2">
      <c r="B79" s="65">
        <v>51</v>
      </c>
      <c r="C79" s="34" t="s">
        <v>70</v>
      </c>
      <c r="D79" s="34">
        <v>1</v>
      </c>
      <c r="E79" s="33">
        <v>9011</v>
      </c>
      <c r="F79" s="35">
        <v>43.710999999999999</v>
      </c>
      <c r="G79" s="35">
        <v>-19.015000000000001</v>
      </c>
      <c r="H79" s="35">
        <v>27.8855</v>
      </c>
      <c r="I79" s="41">
        <v>8.4852813742388924E-3</v>
      </c>
      <c r="J79" s="41">
        <v>1.4849242404918061E-2</v>
      </c>
      <c r="K79" s="35">
        <f t="shared" si="3"/>
        <v>43.710999999999999</v>
      </c>
      <c r="L79" s="41">
        <f t="shared" si="4"/>
        <v>-19.015000000000001</v>
      </c>
      <c r="M79" s="41"/>
      <c r="N79" s="52">
        <f t="shared" si="5"/>
        <v>-18.869868946082786</v>
      </c>
      <c r="O79" s="41"/>
      <c r="P79" s="52">
        <f t="shared" si="6"/>
        <v>-19.047010789780991</v>
      </c>
      <c r="Q79" s="52"/>
      <c r="R79" s="41">
        <f t="shared" si="7"/>
        <v>-19.59303608748484</v>
      </c>
      <c r="S79" s="41" t="e">
        <f t="shared" si="8"/>
        <v>#DIV/0!</v>
      </c>
      <c r="T79" s="66" t="e">
        <f t="shared" si="9"/>
        <v>#DIV/0!</v>
      </c>
    </row>
    <row r="80" spans="2:20" x14ac:dyDescent="0.2">
      <c r="B80" s="67">
        <v>52</v>
      </c>
      <c r="C80" s="24" t="s">
        <v>70</v>
      </c>
      <c r="D80" s="24">
        <v>1</v>
      </c>
      <c r="E80" s="37">
        <v>8402</v>
      </c>
      <c r="F80" s="38">
        <v>41.198</v>
      </c>
      <c r="G80" s="38">
        <v>-19.024000000000001</v>
      </c>
      <c r="H80" s="38">
        <v>27.515999999999998</v>
      </c>
      <c r="I80" s="39">
        <v>4.2426406871194462E-3</v>
      </c>
      <c r="J80" s="39">
        <v>5.0911688245430839E-2</v>
      </c>
      <c r="K80" s="38">
        <f t="shared" si="3"/>
        <v>41.198</v>
      </c>
      <c r="L80" s="39">
        <f t="shared" si="4"/>
        <v>-19.024000000000001</v>
      </c>
      <c r="M80" s="39"/>
      <c r="N80" s="39">
        <f t="shared" si="5"/>
        <v>-18.887212711690847</v>
      </c>
      <c r="O80" s="39"/>
      <c r="P80" s="39">
        <f t="shared" si="6"/>
        <v>-19.067897392263017</v>
      </c>
      <c r="Q80" s="39"/>
      <c r="R80" s="39">
        <f t="shared" si="7"/>
        <v>-19.613922689966866</v>
      </c>
      <c r="S80" s="39" t="e">
        <f t="shared" si="8"/>
        <v>#DIV/0!</v>
      </c>
      <c r="T80" s="68" t="e">
        <f t="shared" si="9"/>
        <v>#DIV/0!</v>
      </c>
    </row>
    <row r="81" spans="2:20" x14ac:dyDescent="0.2">
      <c r="B81" s="65">
        <v>53</v>
      </c>
      <c r="C81" s="34" t="s">
        <v>71</v>
      </c>
      <c r="D81" s="34">
        <v>1</v>
      </c>
      <c r="E81" s="33">
        <v>1806</v>
      </c>
      <c r="F81" s="35">
        <v>4.7439999999999998</v>
      </c>
      <c r="G81" s="35">
        <v>-18.952999999999999</v>
      </c>
      <c r="H81" s="35">
        <v>28.149000000000001</v>
      </c>
      <c r="I81" s="41"/>
      <c r="J81" s="41"/>
      <c r="K81" s="35">
        <f t="shared" si="3"/>
        <v>4.7439999999999998</v>
      </c>
      <c r="L81" s="41">
        <f t="shared" si="4"/>
        <v>-18.952999999999999</v>
      </c>
      <c r="M81" s="41"/>
      <c r="N81" s="52">
        <f t="shared" si="5"/>
        <v>-18.937248776743079</v>
      </c>
      <c r="O81" s="41"/>
      <c r="P81" s="52">
        <f t="shared" si="6"/>
        <v>-19.121476294189215</v>
      </c>
      <c r="Q81" s="52"/>
      <c r="R81" s="41">
        <f t="shared" si="7"/>
        <v>-19.667501591893064</v>
      </c>
      <c r="S81" s="41" t="e">
        <f t="shared" si="8"/>
        <v>#DIV/0!</v>
      </c>
      <c r="T81" s="66" t="e">
        <f t="shared" si="9"/>
        <v>#DIV/0!</v>
      </c>
    </row>
    <row r="82" spans="2:20" x14ac:dyDescent="0.2">
      <c r="B82" s="67">
        <v>54</v>
      </c>
      <c r="C82" s="24" t="s">
        <v>71</v>
      </c>
      <c r="D82" s="24">
        <v>1</v>
      </c>
      <c r="E82" s="37">
        <v>13218</v>
      </c>
      <c r="F82" s="38">
        <v>65.878</v>
      </c>
      <c r="G82" s="38">
        <v>-18.972000000000001</v>
      </c>
      <c r="H82" s="38">
        <v>27.7895</v>
      </c>
      <c r="I82" s="39">
        <v>1.1313708498986027E-2</v>
      </c>
      <c r="J82" s="39">
        <v>7.7781745930539919E-3</v>
      </c>
      <c r="K82" s="38">
        <f t="shared" si="3"/>
        <v>65.878</v>
      </c>
      <c r="L82" s="39">
        <f t="shared" si="4"/>
        <v>-18.972000000000001</v>
      </c>
      <c r="M82" s="39"/>
      <c r="N82" s="39">
        <f t="shared" si="5"/>
        <v>-18.753269164055769</v>
      </c>
      <c r="O82" s="39"/>
      <c r="P82" s="39">
        <f t="shared" si="6"/>
        <v>-18.941039518375867</v>
      </c>
      <c r="Q82" s="39"/>
      <c r="R82" s="39">
        <f t="shared" si="7"/>
        <v>-19.487064816079716</v>
      </c>
      <c r="S82" s="39" t="e">
        <f t="shared" si="8"/>
        <v>#DIV/0!</v>
      </c>
      <c r="T82" s="68" t="e">
        <f t="shared" si="9"/>
        <v>#DIV/0!</v>
      </c>
    </row>
    <row r="83" spans="2:20" x14ac:dyDescent="0.2">
      <c r="B83" s="65">
        <v>55</v>
      </c>
      <c r="C83" s="34" t="s">
        <v>72</v>
      </c>
      <c r="D83" s="34">
        <v>1</v>
      </c>
      <c r="E83" s="33">
        <v>19790</v>
      </c>
      <c r="F83" s="35">
        <v>100.70399999999999</v>
      </c>
      <c r="G83" s="35">
        <v>-19.052500000000002</v>
      </c>
      <c r="H83" s="35">
        <v>27.573499999999999</v>
      </c>
      <c r="I83" s="41">
        <v>1.343502884254575E-2</v>
      </c>
      <c r="J83" s="41">
        <v>1.7677669529662685E-2</v>
      </c>
      <c r="K83" s="35">
        <f t="shared" si="3"/>
        <v>100.70399999999999</v>
      </c>
      <c r="L83" s="41">
        <f t="shared" si="4"/>
        <v>-19.052500000000002</v>
      </c>
      <c r="M83" s="41"/>
      <c r="N83" s="52">
        <f t="shared" si="5"/>
        <v>-18.718138451335381</v>
      </c>
      <c r="O83" s="41"/>
      <c r="P83" s="52">
        <f t="shared" si="6"/>
        <v>-18.909451642529444</v>
      </c>
      <c r="Q83" s="52"/>
      <c r="R83" s="41">
        <f t="shared" si="7"/>
        <v>-19.455476940233293</v>
      </c>
      <c r="S83" s="41" t="e">
        <f t="shared" si="8"/>
        <v>#DIV/0!</v>
      </c>
      <c r="T83" s="66" t="e">
        <f t="shared" si="9"/>
        <v>#DIV/0!</v>
      </c>
    </row>
    <row r="84" spans="2:20" x14ac:dyDescent="0.2">
      <c r="B84" s="67">
        <v>56</v>
      </c>
      <c r="C84" s="24" t="s">
        <v>72</v>
      </c>
      <c r="D84" s="24">
        <v>1</v>
      </c>
      <c r="E84" s="37">
        <v>20316</v>
      </c>
      <c r="F84" s="38">
        <v>104.187</v>
      </c>
      <c r="G84" s="38">
        <v>-19.064</v>
      </c>
      <c r="H84" s="38">
        <v>27.526</v>
      </c>
      <c r="I84" s="39">
        <v>0</v>
      </c>
      <c r="J84" s="39">
        <v>8.4852813742388924E-3</v>
      </c>
      <c r="K84" s="38">
        <f t="shared" si="3"/>
        <v>104.187</v>
      </c>
      <c r="L84" s="39">
        <f t="shared" si="4"/>
        <v>-19.064</v>
      </c>
      <c r="M84" s="39"/>
      <c r="N84" s="39">
        <f t="shared" si="5"/>
        <v>-18.718074051966944</v>
      </c>
      <c r="O84" s="39"/>
      <c r="P84" s="39">
        <f t="shared" si="6"/>
        <v>-18.912930080034972</v>
      </c>
      <c r="Q84" s="39"/>
      <c r="R84" s="39">
        <f t="shared" si="7"/>
        <v>-19.458955377738821</v>
      </c>
      <c r="S84" s="39" t="e">
        <f t="shared" si="8"/>
        <v>#DIV/0!</v>
      </c>
      <c r="T84" s="68" t="e">
        <f t="shared" si="9"/>
        <v>#DIV/0!</v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23</v>
      </c>
      <c r="C147" s="76" t="s">
        <v>69</v>
      </c>
      <c r="D147" s="76">
        <v>1</v>
      </c>
      <c r="E147" s="77">
        <v>5475</v>
      </c>
      <c r="F147" s="78">
        <v>26.693000000000001</v>
      </c>
      <c r="G147" s="78">
        <v>-18.771000000000001</v>
      </c>
      <c r="H147" s="78">
        <v>27.944000000000003</v>
      </c>
      <c r="I147" s="79">
        <v>5.6568542494917573E-3</v>
      </c>
      <c r="J147" s="79">
        <v>3.9597979746447326E-2</v>
      </c>
      <c r="K147" s="78">
        <f t="shared" si="24"/>
        <v>26.693000000000001</v>
      </c>
      <c r="L147" s="79">
        <f t="shared" si="25"/>
        <v>-18.771000000000001</v>
      </c>
      <c r="M147" s="79"/>
      <c r="N147" s="79">
        <f t="shared" si="26"/>
        <v>-18.682372807251898</v>
      </c>
      <c r="O147" s="79"/>
      <c r="P147" s="79">
        <f t="shared" si="27"/>
        <v>-18.760315218479107</v>
      </c>
      <c r="Q147" s="79"/>
      <c r="R147" s="79">
        <f t="shared" si="28"/>
        <v>-19.306340516182956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31</v>
      </c>
      <c r="C148" s="24" t="s">
        <v>69</v>
      </c>
      <c r="D148" s="24">
        <v>1</v>
      </c>
      <c r="E148" s="37">
        <v>5595</v>
      </c>
      <c r="F148" s="38">
        <v>26.829000000000001</v>
      </c>
      <c r="G148" s="38">
        <v>-18.734500000000001</v>
      </c>
      <c r="H148" s="38">
        <v>27.928000000000001</v>
      </c>
      <c r="I148" s="39">
        <v>1.3435028842543238E-2</v>
      </c>
      <c r="J148" s="39">
        <v>4.9497474683058526E-2</v>
      </c>
      <c r="K148" s="38">
        <f t="shared" si="24"/>
        <v>26.829000000000001</v>
      </c>
      <c r="L148" s="39">
        <f t="shared" si="25"/>
        <v>-18.734500000000001</v>
      </c>
      <c r="M148" s="39"/>
      <c r="N148" s="39">
        <f t="shared" si="26"/>
        <v>-18.645421254477249</v>
      </c>
      <c r="O148" s="39"/>
      <c r="P148" s="39">
        <f t="shared" si="27"/>
        <v>-18.751706360696172</v>
      </c>
      <c r="Q148" s="39"/>
      <c r="R148" s="39">
        <f t="shared" si="28"/>
        <v>-19.297731658400021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40</v>
      </c>
      <c r="C149" s="34" t="s">
        <v>69</v>
      </c>
      <c r="D149" s="34">
        <v>1</v>
      </c>
      <c r="E149" s="33">
        <v>5790</v>
      </c>
      <c r="F149" s="35">
        <v>27.873000000000001</v>
      </c>
      <c r="G149" s="35">
        <v>-18.6555</v>
      </c>
      <c r="H149" s="35">
        <v>27.852</v>
      </c>
      <c r="I149" s="41">
        <v>1.9091883092037507E-2</v>
      </c>
      <c r="J149" s="41">
        <v>2.4041630560341854E-2</v>
      </c>
      <c r="K149" s="35">
        <f t="shared" si="24"/>
        <v>27.873000000000001</v>
      </c>
      <c r="L149" s="41">
        <f t="shared" si="25"/>
        <v>-18.6555</v>
      </c>
      <c r="M149" s="41"/>
      <c r="N149" s="52">
        <f t="shared" si="26"/>
        <v>-18.562954922883609</v>
      </c>
      <c r="O149" s="41"/>
      <c r="P149" s="52">
        <f t="shared" si="27"/>
        <v>-18.701125560968208</v>
      </c>
      <c r="Q149" s="52"/>
      <c r="R149" s="41">
        <f t="shared" si="28"/>
        <v>-19.247150858672057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49</v>
      </c>
      <c r="C150" s="24" t="s">
        <v>69</v>
      </c>
      <c r="D150" s="24">
        <v>1</v>
      </c>
      <c r="E150" s="37">
        <v>5295</v>
      </c>
      <c r="F150" s="38">
        <v>25.698</v>
      </c>
      <c r="G150" s="38">
        <v>-18.7165</v>
      </c>
      <c r="H150" s="38">
        <v>27.782</v>
      </c>
      <c r="I150" s="39">
        <v>2.3334523779156954E-2</v>
      </c>
      <c r="J150" s="39">
        <v>1.1313708498983515E-2</v>
      </c>
      <c r="K150" s="38">
        <f t="shared" si="24"/>
        <v>25.698</v>
      </c>
      <c r="L150" s="39">
        <f t="shared" si="25"/>
        <v>-18.7165</v>
      </c>
      <c r="M150" s="39"/>
      <c r="N150" s="39">
        <f t="shared" si="26"/>
        <v>-18.631176447037024</v>
      </c>
      <c r="O150" s="39"/>
      <c r="P150" s="39">
        <f t="shared" si="27"/>
        <v>-18.801232616987303</v>
      </c>
      <c r="Q150" s="39"/>
      <c r="R150" s="39">
        <f t="shared" si="28"/>
        <v>-19.347257914691152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50</v>
      </c>
      <c r="C151" s="34" t="s">
        <v>69</v>
      </c>
      <c r="D151" s="34">
        <v>1</v>
      </c>
      <c r="E151" s="33">
        <v>5454</v>
      </c>
      <c r="F151" s="35">
        <v>26.478999999999999</v>
      </c>
      <c r="G151" s="35">
        <v>-18.732500000000002</v>
      </c>
      <c r="H151" s="35">
        <v>27.920999999999999</v>
      </c>
      <c r="I151" s="41">
        <v>1.4849242404915548E-2</v>
      </c>
      <c r="J151" s="41">
        <v>2.2627416997969541E-2</v>
      </c>
      <c r="K151" s="35">
        <f t="shared" si="24"/>
        <v>26.478999999999999</v>
      </c>
      <c r="L151" s="41">
        <f t="shared" si="25"/>
        <v>-18.732500000000002</v>
      </c>
      <c r="M151" s="41"/>
      <c r="N151" s="52">
        <f t="shared" si="26"/>
        <v>-18.644583338823779</v>
      </c>
      <c r="O151" s="41"/>
      <c r="P151" s="52">
        <f t="shared" si="27"/>
        <v>-18.818182345648019</v>
      </c>
      <c r="Q151" s="52"/>
      <c r="R151" s="41">
        <f t="shared" si="28"/>
        <v>-19.364207643351868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11</v>
      </c>
      <c r="C163" s="76" t="s">
        <v>70</v>
      </c>
      <c r="D163" s="76">
        <v>1</v>
      </c>
      <c r="E163" s="77">
        <v>8898</v>
      </c>
      <c r="F163" s="78">
        <v>43.47</v>
      </c>
      <c r="G163" s="78">
        <v>-19.064</v>
      </c>
      <c r="H163" s="78">
        <v>28.041499999999999</v>
      </c>
      <c r="I163" s="79">
        <v>3.394112549695557E-2</v>
      </c>
      <c r="J163" s="79">
        <v>5.0204581464245938E-2</v>
      </c>
      <c r="K163" s="78">
        <f t="shared" si="24"/>
        <v>43.47</v>
      </c>
      <c r="L163" s="79">
        <f t="shared" si="25"/>
        <v>-19.064</v>
      </c>
      <c r="M163" s="79"/>
      <c r="N163" s="79">
        <f t="shared" si="26"/>
        <v>-18.919669124161391</v>
      </c>
      <c r="O163" s="79"/>
      <c r="P163" s="79">
        <f t="shared" si="27"/>
        <v>-18.955097492901032</v>
      </c>
      <c r="Q163" s="79"/>
      <c r="R163" s="79">
        <f t="shared" si="28"/>
        <v>-19.501122790604882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12</v>
      </c>
      <c r="C164" s="24" t="s">
        <v>70</v>
      </c>
      <c r="D164" s="24">
        <v>1</v>
      </c>
      <c r="E164" s="37">
        <v>8784</v>
      </c>
      <c r="F164" s="38">
        <v>42.408000000000001</v>
      </c>
      <c r="G164" s="38">
        <v>-19.118000000000002</v>
      </c>
      <c r="H164" s="38">
        <v>28.1175</v>
      </c>
      <c r="I164" s="39">
        <v>1.4142135623723114E-3</v>
      </c>
      <c r="J164" s="39">
        <v>1.4849242404918061E-2</v>
      </c>
      <c r="K164" s="38">
        <f t="shared" si="24"/>
        <v>42.408000000000001</v>
      </c>
      <c r="L164" s="39">
        <f t="shared" si="25"/>
        <v>-19.118000000000002</v>
      </c>
      <c r="M164" s="39"/>
      <c r="N164" s="39">
        <f t="shared" si="26"/>
        <v>-18.977195220092856</v>
      </c>
      <c r="O164" s="39"/>
      <c r="P164" s="39">
        <f t="shared" si="27"/>
        <v>-19.016166425706462</v>
      </c>
      <c r="Q164" s="39"/>
      <c r="R164" s="39">
        <f t="shared" si="28"/>
        <v>-19.562191723410312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51</v>
      </c>
      <c r="C165" s="34" t="s">
        <v>70</v>
      </c>
      <c r="D165" s="34">
        <v>1</v>
      </c>
      <c r="E165" s="33">
        <v>9011</v>
      </c>
      <c r="F165" s="35">
        <v>43.710999999999999</v>
      </c>
      <c r="G165" s="35">
        <v>-19.015000000000001</v>
      </c>
      <c r="H165" s="35">
        <v>27.8855</v>
      </c>
      <c r="I165" s="41">
        <v>8.4852813742388924E-3</v>
      </c>
      <c r="J165" s="41">
        <v>1.4849242404918061E-2</v>
      </c>
      <c r="K165" s="35">
        <f t="shared" si="24"/>
        <v>43.710999999999999</v>
      </c>
      <c r="L165" s="41">
        <f t="shared" si="25"/>
        <v>-19.015000000000001</v>
      </c>
      <c r="M165" s="41"/>
      <c r="N165" s="52">
        <f t="shared" si="26"/>
        <v>-18.869868946082786</v>
      </c>
      <c r="O165" s="41"/>
      <c r="P165" s="52">
        <f t="shared" si="27"/>
        <v>-19.047010789780991</v>
      </c>
      <c r="Q165" s="52"/>
      <c r="R165" s="41">
        <f t="shared" si="28"/>
        <v>-19.59303608748484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>
        <v>52</v>
      </c>
      <c r="C166" s="24" t="s">
        <v>70</v>
      </c>
      <c r="D166" s="24">
        <v>1</v>
      </c>
      <c r="E166" s="37">
        <v>8402</v>
      </c>
      <c r="F166" s="38">
        <v>41.198</v>
      </c>
      <c r="G166" s="38">
        <v>-19.024000000000001</v>
      </c>
      <c r="H166" s="38">
        <v>27.515999999999998</v>
      </c>
      <c r="I166" s="39">
        <v>4.2426406871194462E-3</v>
      </c>
      <c r="J166" s="39">
        <v>5.0911688245430839E-2</v>
      </c>
      <c r="K166" s="38">
        <f t="shared" si="24"/>
        <v>41.198</v>
      </c>
      <c r="L166" s="39">
        <f t="shared" si="25"/>
        <v>-19.024000000000001</v>
      </c>
      <c r="M166" s="39"/>
      <c r="N166" s="39">
        <f t="shared" si="26"/>
        <v>-18.887212711690847</v>
      </c>
      <c r="O166" s="39"/>
      <c r="P166" s="39">
        <f t="shared" si="27"/>
        <v>-19.067897392263017</v>
      </c>
      <c r="Q166" s="39"/>
      <c r="R166" s="39">
        <f t="shared" si="28"/>
        <v>-19.613922689966866</v>
      </c>
      <c r="S166" s="39" t="e">
        <f t="shared" si="29"/>
        <v>#DIV/0!</v>
      </c>
      <c r="T166" s="68" t="e">
        <f t="shared" si="30"/>
        <v>#DIV/0!</v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13</v>
      </c>
      <c r="C169" s="76" t="s">
        <v>71</v>
      </c>
      <c r="D169" s="76">
        <v>1</v>
      </c>
      <c r="E169" s="77">
        <v>10289</v>
      </c>
      <c r="F169" s="78">
        <v>50.622999999999998</v>
      </c>
      <c r="G169" s="78">
        <v>-19.177</v>
      </c>
      <c r="H169" s="78">
        <v>27.964500000000001</v>
      </c>
      <c r="I169" s="79">
        <v>5.6568542494942692E-3</v>
      </c>
      <c r="J169" s="79">
        <v>7.0710678118741173E-4</v>
      </c>
      <c r="K169" s="78">
        <f t="shared" si="24"/>
        <v>50.622999999999998</v>
      </c>
      <c r="L169" s="79">
        <f t="shared" si="25"/>
        <v>-19.177</v>
      </c>
      <c r="M169" s="79"/>
      <c r="N169" s="79">
        <f t="shared" si="26"/>
        <v>-19.008919440359378</v>
      </c>
      <c r="O169" s="79"/>
      <c r="P169" s="79">
        <f t="shared" si="27"/>
        <v>-19.051433482846946</v>
      </c>
      <c r="Q169" s="79"/>
      <c r="R169" s="79">
        <f t="shared" si="28"/>
        <v>-19.597458780550795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14</v>
      </c>
      <c r="C170" s="24" t="s">
        <v>71</v>
      </c>
      <c r="D170" s="24">
        <v>1</v>
      </c>
      <c r="E170" s="37">
        <v>11016</v>
      </c>
      <c r="F170" s="38">
        <v>53.691000000000003</v>
      </c>
      <c r="G170" s="38">
        <v>-19.161999999999999</v>
      </c>
      <c r="H170" s="38">
        <v>27.9815</v>
      </c>
      <c r="I170" s="39">
        <v>2.5455844122716675E-2</v>
      </c>
      <c r="J170" s="39">
        <v>1.0606601717798614E-2</v>
      </c>
      <c r="K170" s="38">
        <f t="shared" si="24"/>
        <v>53.691000000000003</v>
      </c>
      <c r="L170" s="39">
        <f t="shared" si="25"/>
        <v>-19.161999999999999</v>
      </c>
      <c r="M170" s="39"/>
      <c r="N170" s="39">
        <f t="shared" si="26"/>
        <v>-18.983732941001822</v>
      </c>
      <c r="O170" s="39"/>
      <c r="P170" s="39">
        <f t="shared" si="27"/>
        <v>-19.029789820363355</v>
      </c>
      <c r="Q170" s="39"/>
      <c r="R170" s="39">
        <f t="shared" si="28"/>
        <v>-19.575815118067204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54</v>
      </c>
      <c r="C171" s="34" t="s">
        <v>71</v>
      </c>
      <c r="D171" s="34">
        <v>1</v>
      </c>
      <c r="E171" s="33">
        <v>13218</v>
      </c>
      <c r="F171" s="35">
        <v>65.878</v>
      </c>
      <c r="G171" s="35">
        <v>-18.972000000000001</v>
      </c>
      <c r="H171" s="35">
        <v>27.7895</v>
      </c>
      <c r="I171" s="41">
        <v>1.1313708498986027E-2</v>
      </c>
      <c r="J171" s="41">
        <v>7.7781745930539919E-3</v>
      </c>
      <c r="K171" s="35">
        <f t="shared" si="24"/>
        <v>65.878</v>
      </c>
      <c r="L171" s="41">
        <f t="shared" si="25"/>
        <v>-18.972000000000001</v>
      </c>
      <c r="M171" s="41"/>
      <c r="N171" s="52">
        <f t="shared" si="26"/>
        <v>-18.753269164055769</v>
      </c>
      <c r="O171" s="41"/>
      <c r="P171" s="52">
        <f t="shared" si="27"/>
        <v>-18.941039518375867</v>
      </c>
      <c r="Q171" s="52"/>
      <c r="R171" s="41">
        <f t="shared" si="28"/>
        <v>-19.487064816079716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15</v>
      </c>
      <c r="C175" s="76" t="s">
        <v>72</v>
      </c>
      <c r="D175" s="76">
        <v>1</v>
      </c>
      <c r="E175" s="77">
        <v>21048</v>
      </c>
      <c r="F175" s="78">
        <v>108.18600000000001</v>
      </c>
      <c r="G175" s="78">
        <v>-19.0975</v>
      </c>
      <c r="H175" s="78">
        <v>27.791</v>
      </c>
      <c r="I175" s="79">
        <v>1.2020815280173439E-2</v>
      </c>
      <c r="J175" s="79">
        <v>8.4852813742388924E-3</v>
      </c>
      <c r="K175" s="78">
        <f t="shared" si="24"/>
        <v>108.18600000000001</v>
      </c>
      <c r="L175" s="79">
        <f t="shared" si="25"/>
        <v>-19.0975</v>
      </c>
      <c r="M175" s="79"/>
      <c r="N175" s="79">
        <f t="shared" si="26"/>
        <v>-18.738296408247628</v>
      </c>
      <c r="O175" s="79"/>
      <c r="P175" s="79">
        <f t="shared" si="27"/>
        <v>-18.787896124483126</v>
      </c>
      <c r="Q175" s="79"/>
      <c r="R175" s="79">
        <f t="shared" si="28"/>
        <v>-19.333921422186975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16</v>
      </c>
      <c r="C176" s="24" t="s">
        <v>72</v>
      </c>
      <c r="D176" s="24">
        <v>1</v>
      </c>
      <c r="E176" s="37">
        <v>21510</v>
      </c>
      <c r="F176" s="38">
        <v>110.33</v>
      </c>
      <c r="G176" s="38">
        <v>-19.0655</v>
      </c>
      <c r="H176" s="38">
        <v>27.744</v>
      </c>
      <c r="I176" s="39">
        <v>1.9091883092037507E-2</v>
      </c>
      <c r="J176" s="39">
        <v>4.2426406871194462E-3</v>
      </c>
      <c r="K176" s="38">
        <f t="shared" si="24"/>
        <v>110.33</v>
      </c>
      <c r="L176" s="39">
        <f t="shared" si="25"/>
        <v>-19.0655</v>
      </c>
      <c r="M176" s="39"/>
      <c r="N176" s="39">
        <f t="shared" si="26"/>
        <v>-18.699177811564905</v>
      </c>
      <c r="O176" s="39"/>
      <c r="P176" s="39">
        <f t="shared" si="27"/>
        <v>-18.752320364674368</v>
      </c>
      <c r="Q176" s="39"/>
      <c r="R176" s="39">
        <f t="shared" si="28"/>
        <v>-19.298345662378217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55</v>
      </c>
      <c r="C177" s="34" t="s">
        <v>72</v>
      </c>
      <c r="D177" s="34">
        <v>1</v>
      </c>
      <c r="E177" s="33">
        <v>19790</v>
      </c>
      <c r="F177" s="35">
        <v>100.70399999999999</v>
      </c>
      <c r="G177" s="35">
        <v>-19.052500000000002</v>
      </c>
      <c r="H177" s="35">
        <v>27.573499999999999</v>
      </c>
      <c r="I177" s="41">
        <v>1.343502884254575E-2</v>
      </c>
      <c r="J177" s="41">
        <v>1.7677669529662685E-2</v>
      </c>
      <c r="K177" s="35">
        <f t="shared" si="24"/>
        <v>100.70399999999999</v>
      </c>
      <c r="L177" s="41">
        <f t="shared" si="25"/>
        <v>-19.052500000000002</v>
      </c>
      <c r="M177" s="41"/>
      <c r="N177" s="52">
        <f t="shared" si="26"/>
        <v>-18.718138451335381</v>
      </c>
      <c r="O177" s="41"/>
      <c r="P177" s="52">
        <f t="shared" si="27"/>
        <v>-18.909451642529444</v>
      </c>
      <c r="Q177" s="52"/>
      <c r="R177" s="41">
        <f t="shared" si="28"/>
        <v>-19.455476940233293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>
        <v>56</v>
      </c>
      <c r="C178" s="24" t="s">
        <v>72</v>
      </c>
      <c r="D178" s="24">
        <v>1</v>
      </c>
      <c r="E178" s="37">
        <v>20316</v>
      </c>
      <c r="F178" s="38">
        <v>104.187</v>
      </c>
      <c r="G178" s="38">
        <v>-19.064</v>
      </c>
      <c r="H178" s="38">
        <v>27.526</v>
      </c>
      <c r="I178" s="39">
        <v>0</v>
      </c>
      <c r="J178" s="39">
        <v>8.4852813742388924E-3</v>
      </c>
      <c r="K178" s="38">
        <f t="shared" si="24"/>
        <v>104.187</v>
      </c>
      <c r="L178" s="39">
        <f t="shared" si="25"/>
        <v>-19.064</v>
      </c>
      <c r="M178" s="39"/>
      <c r="N178" s="39">
        <f t="shared" si="26"/>
        <v>-18.718074051966944</v>
      </c>
      <c r="O178" s="39"/>
      <c r="P178" s="39">
        <f t="shared" si="27"/>
        <v>-18.912930080034972</v>
      </c>
      <c r="Q178" s="39"/>
      <c r="R178" s="39">
        <f t="shared" si="28"/>
        <v>-19.458955377738821</v>
      </c>
      <c r="S178" s="39" t="e">
        <f t="shared" si="29"/>
        <v>#DIV/0!</v>
      </c>
      <c r="T178" s="68" t="e">
        <f t="shared" si="30"/>
        <v>#DIV/0!</v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H57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8" x14ac:dyDescent="0.2">
      <c r="A1" t="s">
        <v>0</v>
      </c>
      <c r="B1" s="1" t="s">
        <v>12</v>
      </c>
      <c r="C1" t="s">
        <v>43</v>
      </c>
      <c r="D1" t="s">
        <v>18</v>
      </c>
      <c r="E1" t="s">
        <v>102</v>
      </c>
      <c r="F1" t="s">
        <v>103</v>
      </c>
      <c r="G1" t="s">
        <v>104</v>
      </c>
      <c r="H1" t="s">
        <v>105</v>
      </c>
    </row>
    <row r="2" spans="1:8" x14ac:dyDescent="0.2">
      <c r="A2">
        <v>1</v>
      </c>
      <c r="B2" t="s">
        <v>64</v>
      </c>
      <c r="C2">
        <v>0</v>
      </c>
    </row>
    <row r="3" spans="1:8" x14ac:dyDescent="0.2">
      <c r="A3">
        <v>2</v>
      </c>
      <c r="B3" t="s">
        <v>64</v>
      </c>
      <c r="C3">
        <v>0</v>
      </c>
    </row>
    <row r="4" spans="1:8" x14ac:dyDescent="0.2">
      <c r="A4">
        <v>3</v>
      </c>
      <c r="B4" t="s">
        <v>65</v>
      </c>
      <c r="C4">
        <v>1</v>
      </c>
      <c r="D4" t="s">
        <v>106</v>
      </c>
    </row>
    <row r="5" spans="1:8" x14ac:dyDescent="0.2">
      <c r="A5">
        <v>4</v>
      </c>
      <c r="B5" t="s">
        <v>66</v>
      </c>
      <c r="C5">
        <v>1</v>
      </c>
      <c r="D5" t="s">
        <v>106</v>
      </c>
    </row>
    <row r="6" spans="1:8" s="5" customFormat="1" x14ac:dyDescent="0.2">
      <c r="A6" s="5">
        <v>5</v>
      </c>
      <c r="B6" s="5" t="s">
        <v>67</v>
      </c>
      <c r="C6" s="5">
        <v>1</v>
      </c>
      <c r="D6" s="5" t="s">
        <v>106</v>
      </c>
    </row>
    <row r="7" spans="1:8" x14ac:dyDescent="0.2">
      <c r="A7">
        <v>6</v>
      </c>
      <c r="B7" t="s">
        <v>67</v>
      </c>
      <c r="C7">
        <v>1</v>
      </c>
      <c r="D7" t="s">
        <v>106</v>
      </c>
    </row>
    <row r="8" spans="1:8" x14ac:dyDescent="0.2">
      <c r="A8">
        <v>7</v>
      </c>
      <c r="B8" t="s">
        <v>68</v>
      </c>
      <c r="C8">
        <v>1</v>
      </c>
      <c r="D8" t="s">
        <v>106</v>
      </c>
    </row>
    <row r="9" spans="1:8" x14ac:dyDescent="0.2">
      <c r="A9">
        <v>8</v>
      </c>
      <c r="B9" t="s">
        <v>68</v>
      </c>
      <c r="C9">
        <v>1</v>
      </c>
      <c r="D9" t="s">
        <v>106</v>
      </c>
      <c r="F9" t="s">
        <v>4</v>
      </c>
      <c r="G9" t="s">
        <v>107</v>
      </c>
      <c r="H9" t="s">
        <v>108</v>
      </c>
    </row>
    <row r="10" spans="1:8" x14ac:dyDescent="0.2">
      <c r="A10">
        <v>9</v>
      </c>
      <c r="B10" t="s">
        <v>69</v>
      </c>
      <c r="C10">
        <v>1</v>
      </c>
      <c r="D10" t="s">
        <v>106</v>
      </c>
      <c r="F10" t="s">
        <v>67</v>
      </c>
      <c r="G10">
        <v>38.962000000000003</v>
      </c>
      <c r="H10">
        <v>500</v>
      </c>
    </row>
    <row r="11" spans="1:8" x14ac:dyDescent="0.2">
      <c r="A11">
        <v>10</v>
      </c>
      <c r="B11" t="s">
        <v>69</v>
      </c>
      <c r="C11">
        <v>1</v>
      </c>
      <c r="D11" t="s">
        <v>106</v>
      </c>
      <c r="F11" t="s">
        <v>69</v>
      </c>
      <c r="G11">
        <v>51.521999999999998</v>
      </c>
      <c r="H11">
        <v>250</v>
      </c>
    </row>
    <row r="12" spans="1:8" x14ac:dyDescent="0.2">
      <c r="A12">
        <v>11</v>
      </c>
      <c r="B12" t="s">
        <v>70</v>
      </c>
      <c r="C12">
        <v>1</v>
      </c>
      <c r="D12" t="s">
        <v>106</v>
      </c>
      <c r="F12" t="s">
        <v>70</v>
      </c>
      <c r="G12">
        <v>78.944000000000003</v>
      </c>
      <c r="H12">
        <v>250</v>
      </c>
    </row>
    <row r="13" spans="1:8" x14ac:dyDescent="0.2">
      <c r="A13">
        <v>12</v>
      </c>
      <c r="B13" t="s">
        <v>70</v>
      </c>
      <c r="C13">
        <v>1</v>
      </c>
      <c r="D13" t="s">
        <v>106</v>
      </c>
      <c r="F13" t="s">
        <v>71</v>
      </c>
      <c r="G13">
        <v>101.79600000000001</v>
      </c>
      <c r="H13">
        <v>250</v>
      </c>
    </row>
    <row r="14" spans="1:8" x14ac:dyDescent="0.2">
      <c r="A14">
        <v>13</v>
      </c>
      <c r="B14" t="s">
        <v>71</v>
      </c>
      <c r="C14">
        <v>1</v>
      </c>
      <c r="D14" t="s">
        <v>106</v>
      </c>
      <c r="F14" t="s">
        <v>72</v>
      </c>
      <c r="G14">
        <v>198.94</v>
      </c>
      <c r="H14">
        <v>250</v>
      </c>
    </row>
    <row r="15" spans="1:8" x14ac:dyDescent="0.2">
      <c r="A15">
        <v>14</v>
      </c>
      <c r="B15" t="s">
        <v>71</v>
      </c>
      <c r="C15">
        <v>1</v>
      </c>
      <c r="D15" t="s">
        <v>106</v>
      </c>
      <c r="F15" t="s">
        <v>68</v>
      </c>
      <c r="G15">
        <v>31.545999999999999</v>
      </c>
      <c r="H15">
        <v>250</v>
      </c>
    </row>
    <row r="16" spans="1:8" x14ac:dyDescent="0.2">
      <c r="A16">
        <v>15</v>
      </c>
      <c r="B16" t="s">
        <v>72</v>
      </c>
      <c r="C16">
        <v>1</v>
      </c>
      <c r="D16" t="s">
        <v>106</v>
      </c>
    </row>
    <row r="17" spans="1:4" x14ac:dyDescent="0.2">
      <c r="A17">
        <v>16</v>
      </c>
      <c r="B17" t="s">
        <v>72</v>
      </c>
      <c r="C17">
        <v>1</v>
      </c>
      <c r="D17" t="s">
        <v>106</v>
      </c>
    </row>
    <row r="18" spans="1:4" x14ac:dyDescent="0.2">
      <c r="A18">
        <v>17</v>
      </c>
      <c r="B18" t="s">
        <v>73</v>
      </c>
      <c r="C18">
        <v>1</v>
      </c>
      <c r="D18" t="s">
        <v>106</v>
      </c>
    </row>
    <row r="19" spans="1:4" s="5" customFormat="1" x14ac:dyDescent="0.2">
      <c r="A19" s="5">
        <v>18</v>
      </c>
      <c r="B19" s="5" t="s">
        <v>74</v>
      </c>
      <c r="C19" s="5">
        <v>1</v>
      </c>
      <c r="D19" s="5" t="s">
        <v>106</v>
      </c>
    </row>
    <row r="20" spans="1:4" x14ac:dyDescent="0.2">
      <c r="A20">
        <v>19</v>
      </c>
      <c r="B20" t="s">
        <v>75</v>
      </c>
      <c r="C20">
        <v>1</v>
      </c>
      <c r="D20" t="s">
        <v>106</v>
      </c>
    </row>
    <row r="21" spans="1:4" s="5" customFormat="1" x14ac:dyDescent="0.2">
      <c r="A21" s="5">
        <v>20</v>
      </c>
      <c r="B21" s="5" t="s">
        <v>76</v>
      </c>
      <c r="C21" s="5">
        <v>1</v>
      </c>
      <c r="D21" s="5" t="s">
        <v>106</v>
      </c>
    </row>
    <row r="22" spans="1:4" x14ac:dyDescent="0.2">
      <c r="A22">
        <v>21</v>
      </c>
      <c r="B22" t="s">
        <v>77</v>
      </c>
      <c r="C22">
        <v>1</v>
      </c>
      <c r="D22" t="s">
        <v>106</v>
      </c>
    </row>
    <row r="23" spans="1:4" s="5" customFormat="1" x14ac:dyDescent="0.2">
      <c r="A23" s="5">
        <v>22</v>
      </c>
      <c r="B23" s="5" t="s">
        <v>78</v>
      </c>
      <c r="C23" s="5">
        <v>1</v>
      </c>
      <c r="D23" s="5" t="s">
        <v>106</v>
      </c>
    </row>
    <row r="24" spans="1:4" s="5" customFormat="1" x14ac:dyDescent="0.2">
      <c r="A24" s="5">
        <v>23</v>
      </c>
      <c r="B24" s="5" t="s">
        <v>69</v>
      </c>
      <c r="C24" s="5">
        <v>1</v>
      </c>
      <c r="D24" s="5" t="s">
        <v>106</v>
      </c>
    </row>
    <row r="25" spans="1:4" x14ac:dyDescent="0.2">
      <c r="A25">
        <v>24</v>
      </c>
      <c r="B25" t="s">
        <v>79</v>
      </c>
      <c r="C25">
        <v>1</v>
      </c>
      <c r="D25" t="s">
        <v>106</v>
      </c>
    </row>
    <row r="26" spans="1:4" x14ac:dyDescent="0.2">
      <c r="A26">
        <v>25</v>
      </c>
      <c r="B26" t="s">
        <v>80</v>
      </c>
      <c r="C26">
        <v>1</v>
      </c>
      <c r="D26" t="s">
        <v>106</v>
      </c>
    </row>
    <row r="27" spans="1:4" x14ac:dyDescent="0.2">
      <c r="A27">
        <v>26</v>
      </c>
      <c r="B27" t="s">
        <v>81</v>
      </c>
      <c r="C27">
        <v>1</v>
      </c>
      <c r="D27" t="s">
        <v>106</v>
      </c>
    </row>
    <row r="28" spans="1:4" x14ac:dyDescent="0.2">
      <c r="A28">
        <v>27</v>
      </c>
      <c r="B28" t="s">
        <v>82</v>
      </c>
      <c r="C28">
        <v>1</v>
      </c>
      <c r="D28" t="s">
        <v>106</v>
      </c>
    </row>
    <row r="29" spans="1:4" x14ac:dyDescent="0.2">
      <c r="A29">
        <v>28</v>
      </c>
      <c r="B29" t="s">
        <v>83</v>
      </c>
      <c r="C29">
        <v>1</v>
      </c>
      <c r="D29" t="s">
        <v>106</v>
      </c>
    </row>
    <row r="30" spans="1:4" x14ac:dyDescent="0.2">
      <c r="A30">
        <v>29</v>
      </c>
      <c r="B30" t="s">
        <v>84</v>
      </c>
      <c r="C30">
        <v>1</v>
      </c>
      <c r="D30" t="s">
        <v>106</v>
      </c>
    </row>
    <row r="31" spans="1:4" x14ac:dyDescent="0.2">
      <c r="A31">
        <v>30</v>
      </c>
      <c r="B31" t="s">
        <v>85</v>
      </c>
      <c r="C31">
        <v>1</v>
      </c>
      <c r="D31" t="s">
        <v>106</v>
      </c>
    </row>
    <row r="32" spans="1:4" x14ac:dyDescent="0.2">
      <c r="A32">
        <v>31</v>
      </c>
      <c r="B32" t="s">
        <v>69</v>
      </c>
      <c r="C32">
        <v>1</v>
      </c>
      <c r="D32" t="s">
        <v>106</v>
      </c>
    </row>
    <row r="33" spans="1:3" x14ac:dyDescent="0.2">
      <c r="A33">
        <v>32</v>
      </c>
      <c r="B33" t="s">
        <v>86</v>
      </c>
      <c r="C33">
        <v>0.4</v>
      </c>
    </row>
    <row r="34" spans="1:3" x14ac:dyDescent="0.2">
      <c r="A34">
        <v>33</v>
      </c>
      <c r="B34" t="s">
        <v>87</v>
      </c>
      <c r="C34">
        <v>0.4</v>
      </c>
    </row>
    <row r="35" spans="1:3" x14ac:dyDescent="0.2">
      <c r="A35">
        <v>34</v>
      </c>
      <c r="B35" t="s">
        <v>88</v>
      </c>
      <c r="C35">
        <v>0.4</v>
      </c>
    </row>
    <row r="36" spans="1:3" x14ac:dyDescent="0.2">
      <c r="A36">
        <v>35</v>
      </c>
      <c r="B36" t="s">
        <v>89</v>
      </c>
      <c r="C36">
        <v>0.4</v>
      </c>
    </row>
    <row r="37" spans="1:3" x14ac:dyDescent="0.2">
      <c r="A37">
        <v>36</v>
      </c>
      <c r="B37" t="s">
        <v>90</v>
      </c>
      <c r="C37">
        <v>0.4</v>
      </c>
    </row>
    <row r="38" spans="1:3" x14ac:dyDescent="0.2">
      <c r="A38">
        <v>37</v>
      </c>
      <c r="B38" t="s">
        <v>91</v>
      </c>
      <c r="C38">
        <v>0.4</v>
      </c>
    </row>
    <row r="39" spans="1:3" x14ac:dyDescent="0.2">
      <c r="A39">
        <v>38</v>
      </c>
      <c r="B39" t="s">
        <v>92</v>
      </c>
      <c r="C39">
        <v>0.4</v>
      </c>
    </row>
    <row r="40" spans="1:3" x14ac:dyDescent="0.2">
      <c r="A40">
        <v>39</v>
      </c>
      <c r="B40" t="s">
        <v>93</v>
      </c>
      <c r="C40">
        <v>0.4</v>
      </c>
    </row>
    <row r="41" spans="1:3" x14ac:dyDescent="0.2">
      <c r="A41">
        <v>40</v>
      </c>
      <c r="B41" t="s">
        <v>69</v>
      </c>
      <c r="C41">
        <v>1</v>
      </c>
    </row>
    <row r="42" spans="1:3" x14ac:dyDescent="0.2">
      <c r="A42">
        <v>41</v>
      </c>
      <c r="B42" t="s">
        <v>94</v>
      </c>
      <c r="C42">
        <v>0.4</v>
      </c>
    </row>
    <row r="43" spans="1:3" x14ac:dyDescent="0.2">
      <c r="A43">
        <v>42</v>
      </c>
      <c r="B43" t="s">
        <v>95</v>
      </c>
      <c r="C43">
        <v>0.4</v>
      </c>
    </row>
    <row r="44" spans="1:3" x14ac:dyDescent="0.2">
      <c r="A44">
        <v>43</v>
      </c>
      <c r="B44" t="s">
        <v>96</v>
      </c>
      <c r="C44">
        <v>0.4</v>
      </c>
    </row>
    <row r="45" spans="1:3" x14ac:dyDescent="0.2">
      <c r="A45">
        <v>44</v>
      </c>
      <c r="B45" t="s">
        <v>97</v>
      </c>
      <c r="C45">
        <v>0.4</v>
      </c>
    </row>
    <row r="46" spans="1:3" s="5" customFormat="1" x14ac:dyDescent="0.2">
      <c r="A46" s="5">
        <v>45</v>
      </c>
      <c r="B46" s="5" t="s">
        <v>98</v>
      </c>
      <c r="C46" s="5">
        <v>0.4</v>
      </c>
    </row>
    <row r="47" spans="1:3" x14ac:dyDescent="0.2">
      <c r="A47">
        <v>46</v>
      </c>
      <c r="B47" t="s">
        <v>99</v>
      </c>
      <c r="C47">
        <v>0.4</v>
      </c>
    </row>
    <row r="48" spans="1:3" x14ac:dyDescent="0.2">
      <c r="A48">
        <v>47</v>
      </c>
      <c r="B48" t="s">
        <v>100</v>
      </c>
      <c r="C48">
        <v>0.4</v>
      </c>
    </row>
    <row r="49" spans="1:3" x14ac:dyDescent="0.2">
      <c r="A49">
        <v>48</v>
      </c>
      <c r="B49" t="s">
        <v>101</v>
      </c>
      <c r="C49">
        <v>0.4</v>
      </c>
    </row>
    <row r="50" spans="1:3" x14ac:dyDescent="0.2">
      <c r="A50">
        <v>49</v>
      </c>
      <c r="B50" t="s">
        <v>69</v>
      </c>
      <c r="C50">
        <v>1</v>
      </c>
    </row>
    <row r="51" spans="1:3" x14ac:dyDescent="0.2">
      <c r="A51">
        <v>50</v>
      </c>
      <c r="B51" t="s">
        <v>69</v>
      </c>
      <c r="C51">
        <v>1</v>
      </c>
    </row>
    <row r="52" spans="1:3" x14ac:dyDescent="0.2">
      <c r="A52">
        <v>51</v>
      </c>
      <c r="B52" t="s">
        <v>70</v>
      </c>
      <c r="C52">
        <v>1</v>
      </c>
    </row>
    <row r="53" spans="1:3" x14ac:dyDescent="0.2">
      <c r="A53">
        <v>52</v>
      </c>
      <c r="B53" t="s">
        <v>70</v>
      </c>
      <c r="C53">
        <v>1</v>
      </c>
    </row>
    <row r="54" spans="1:3" x14ac:dyDescent="0.2">
      <c r="A54">
        <v>53</v>
      </c>
      <c r="B54" t="s">
        <v>71</v>
      </c>
      <c r="C54">
        <v>1</v>
      </c>
    </row>
    <row r="55" spans="1:3" x14ac:dyDescent="0.2">
      <c r="A55">
        <v>54</v>
      </c>
      <c r="B55" t="s">
        <v>71</v>
      </c>
      <c r="C55">
        <v>1</v>
      </c>
    </row>
    <row r="56" spans="1:3" x14ac:dyDescent="0.2">
      <c r="A56">
        <v>55</v>
      </c>
      <c r="B56" t="s">
        <v>72</v>
      </c>
      <c r="C56">
        <v>1</v>
      </c>
    </row>
    <row r="57" spans="1:3" x14ac:dyDescent="0.2">
      <c r="A57">
        <v>56</v>
      </c>
      <c r="B57" t="s">
        <v>72</v>
      </c>
      <c r="C57">
        <v>1</v>
      </c>
    </row>
    <row r="58" spans="1:3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1109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3793</v>
      </c>
      <c r="D2" s="42">
        <v>53.61</v>
      </c>
      <c r="E2" s="42">
        <v>-4.5179999999999998</v>
      </c>
      <c r="F2" s="42">
        <v>19.792999999999999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3792</v>
      </c>
      <c r="D3" s="42">
        <v>54.42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3798</v>
      </c>
      <c r="D4" s="42">
        <v>54.470999999999997</v>
      </c>
      <c r="E4" s="42">
        <v>-4.5839999999999996</v>
      </c>
      <c r="F4" s="42">
        <v>19.686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3795</v>
      </c>
      <c r="D5" s="42">
        <v>54.457999999999998</v>
      </c>
      <c r="E5" s="42">
        <v>-4.58</v>
      </c>
      <c r="F5" s="42">
        <v>19.710999999999999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3795</v>
      </c>
      <c r="D6" s="42">
        <v>54.478999999999999</v>
      </c>
      <c r="E6" s="42">
        <v>-4.5620000000000003</v>
      </c>
      <c r="F6" s="42">
        <v>19.667000000000002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64</v>
      </c>
      <c r="C7" s="42">
        <v>3797</v>
      </c>
      <c r="D7" s="42">
        <v>53.597999999999999</v>
      </c>
      <c r="E7" s="42">
        <v>-4.5350000000000001</v>
      </c>
      <c r="F7" s="42">
        <v>19.710999999999999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64</v>
      </c>
      <c r="C8" s="42">
        <v>3793</v>
      </c>
      <c r="D8" s="42">
        <v>54.43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64</v>
      </c>
      <c r="C9" s="42">
        <v>3796</v>
      </c>
      <c r="D9" s="42">
        <v>54.463000000000001</v>
      </c>
      <c r="E9" s="42">
        <v>-4.556</v>
      </c>
      <c r="F9" s="42">
        <v>19.696000000000002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64</v>
      </c>
      <c r="C10" s="42">
        <v>3794</v>
      </c>
      <c r="D10" s="42">
        <v>54.478999999999999</v>
      </c>
      <c r="E10" s="42">
        <v>-4.569</v>
      </c>
      <c r="F10" s="42">
        <v>19.706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64</v>
      </c>
      <c r="C11" s="42">
        <v>3795</v>
      </c>
      <c r="D11" s="42">
        <v>54.487000000000002</v>
      </c>
      <c r="E11" s="42">
        <v>-4.5650000000000004</v>
      </c>
      <c r="F11" s="42">
        <v>19.71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3799</v>
      </c>
      <c r="D12" s="42">
        <v>53.76</v>
      </c>
      <c r="E12" s="42">
        <v>-4.5460000000000003</v>
      </c>
      <c r="F12" s="42">
        <v>19.745999999999999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3799</v>
      </c>
      <c r="D13" s="42">
        <v>54.496000000000002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3802</v>
      </c>
      <c r="D14" s="42">
        <v>54.527000000000001</v>
      </c>
      <c r="E14" s="42">
        <v>-4.5620000000000003</v>
      </c>
      <c r="F14" s="42">
        <v>19.68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3802</v>
      </c>
      <c r="D15" s="42">
        <v>54.542000000000002</v>
      </c>
      <c r="E15" s="42">
        <v>-4.5739999999999998</v>
      </c>
      <c r="F15" s="42">
        <v>19.724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3801</v>
      </c>
      <c r="D16" s="42">
        <v>54.546999999999997</v>
      </c>
      <c r="E16" s="42">
        <v>-4.569</v>
      </c>
      <c r="F16" s="42">
        <v>19.704999999999998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3</v>
      </c>
      <c r="B17" s="42" t="s">
        <v>65</v>
      </c>
      <c r="C17" s="42">
        <v>58</v>
      </c>
      <c r="D17" s="42">
        <v>0.27800000000000002</v>
      </c>
      <c r="E17" s="42">
        <v>-6.29</v>
      </c>
      <c r="F17" s="42">
        <v>28.58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4</v>
      </c>
      <c r="B18" s="42" t="s">
        <v>66</v>
      </c>
      <c r="C18" s="42">
        <v>3801</v>
      </c>
      <c r="D18" s="42">
        <v>53.683</v>
      </c>
      <c r="E18" s="42">
        <v>-4.524</v>
      </c>
      <c r="F18" s="42">
        <v>19.678000000000001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4</v>
      </c>
      <c r="B19" s="42" t="s">
        <v>66</v>
      </c>
      <c r="C19" s="42">
        <v>3798</v>
      </c>
      <c r="D19" s="42">
        <v>54.493000000000002</v>
      </c>
      <c r="E19" s="42">
        <v>-4.57</v>
      </c>
      <c r="F19" s="42">
        <v>19.670000000000002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4</v>
      </c>
      <c r="B20" s="42" t="s">
        <v>66</v>
      </c>
      <c r="C20" s="42">
        <v>3798</v>
      </c>
      <c r="D20" s="42">
        <v>54.529000000000003</v>
      </c>
      <c r="E20" s="42">
        <v>-4.57</v>
      </c>
      <c r="F20" s="42">
        <v>19.588999999999999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4</v>
      </c>
      <c r="B21" s="42" t="s">
        <v>66</v>
      </c>
      <c r="C21" s="42">
        <v>3800</v>
      </c>
      <c r="D21" s="42">
        <v>54.531999999999996</v>
      </c>
      <c r="E21" s="42">
        <v>-4.5739999999999998</v>
      </c>
      <c r="F21" s="42">
        <v>19.635000000000002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4</v>
      </c>
      <c r="B22" s="42" t="s">
        <v>66</v>
      </c>
      <c r="C22" s="42">
        <v>3797</v>
      </c>
      <c r="D22" s="42">
        <v>54.533000000000001</v>
      </c>
      <c r="E22" s="42">
        <v>-4.5819999999999999</v>
      </c>
      <c r="F22" s="42">
        <v>19.588999999999999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4</v>
      </c>
      <c r="B23" s="42" t="s">
        <v>66</v>
      </c>
      <c r="C23" s="42">
        <v>92</v>
      </c>
      <c r="D23" s="42">
        <v>0.439</v>
      </c>
      <c r="E23" s="42">
        <v>-7.9779999999999998</v>
      </c>
      <c r="F23" s="42">
        <v>26.684000000000001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5</v>
      </c>
      <c r="B24" s="42" t="s">
        <v>67</v>
      </c>
      <c r="C24" s="42">
        <v>3801</v>
      </c>
      <c r="D24" s="42">
        <v>53.771000000000001</v>
      </c>
      <c r="E24" s="42">
        <v>-4.5309999999999997</v>
      </c>
      <c r="F24" s="42">
        <v>19.753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5</v>
      </c>
      <c r="B25" s="42" t="s">
        <v>67</v>
      </c>
      <c r="C25" s="42">
        <v>3800</v>
      </c>
      <c r="D25" s="42">
        <v>54.508000000000003</v>
      </c>
      <c r="E25" s="42">
        <v>-4.57</v>
      </c>
      <c r="F25" s="42">
        <v>19.670000000000002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5</v>
      </c>
      <c r="B26" s="42" t="s">
        <v>67</v>
      </c>
      <c r="C26" s="42">
        <v>3800</v>
      </c>
      <c r="D26" s="42">
        <v>54.536000000000001</v>
      </c>
      <c r="E26" s="42">
        <v>-4.5739999999999998</v>
      </c>
      <c r="F26" s="42">
        <v>19.666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5</v>
      </c>
      <c r="B27" s="42" t="s">
        <v>67</v>
      </c>
      <c r="C27" s="42">
        <v>3801</v>
      </c>
      <c r="D27" s="42">
        <v>54.514000000000003</v>
      </c>
      <c r="E27" s="42">
        <v>-4.5650000000000004</v>
      </c>
      <c r="F27" s="42">
        <v>19.684999999999999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5</v>
      </c>
      <c r="B28" s="42" t="s">
        <v>67</v>
      </c>
      <c r="C28" s="42">
        <v>3800</v>
      </c>
      <c r="D28" s="42">
        <v>54.512999999999998</v>
      </c>
      <c r="E28" s="42">
        <v>-4.54</v>
      </c>
      <c r="F28" s="42">
        <v>19.678000000000001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5</v>
      </c>
      <c r="B29" s="42" t="s">
        <v>67</v>
      </c>
      <c r="C29" s="42">
        <v>730</v>
      </c>
      <c r="D29" s="42">
        <v>1.899</v>
      </c>
      <c r="E29" s="42">
        <v>-19.5</v>
      </c>
      <c r="F29" s="42">
        <v>29.334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5</v>
      </c>
      <c r="B30" s="42" t="s">
        <v>67</v>
      </c>
      <c r="C30" s="42">
        <v>2478</v>
      </c>
      <c r="D30" s="42">
        <v>11.911</v>
      </c>
      <c r="E30" s="42">
        <v>-18.89</v>
      </c>
      <c r="F30" s="42">
        <v>27.99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6</v>
      </c>
      <c r="B31" s="42" t="s">
        <v>67</v>
      </c>
      <c r="C31" s="42">
        <v>3801</v>
      </c>
      <c r="D31" s="42">
        <v>53.697000000000003</v>
      </c>
      <c r="E31" s="42">
        <v>-4.5330000000000004</v>
      </c>
      <c r="F31" s="42">
        <v>19.742999999999999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6</v>
      </c>
      <c r="B32" s="42" t="s">
        <v>67</v>
      </c>
      <c r="C32" s="42">
        <v>3801</v>
      </c>
      <c r="D32" s="42">
        <v>54.536000000000001</v>
      </c>
      <c r="E32" s="42">
        <v>-4.57</v>
      </c>
      <c r="F32" s="42">
        <v>19.670000000000002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6</v>
      </c>
      <c r="B33" s="42" t="s">
        <v>67</v>
      </c>
      <c r="C33" s="42">
        <v>3799</v>
      </c>
      <c r="D33" s="42">
        <v>54.523000000000003</v>
      </c>
      <c r="E33" s="42">
        <v>-4.55</v>
      </c>
      <c r="F33" s="42">
        <v>19.666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6</v>
      </c>
      <c r="B34" s="42" t="s">
        <v>67</v>
      </c>
      <c r="C34" s="42">
        <v>3800</v>
      </c>
      <c r="D34" s="42">
        <v>54.51</v>
      </c>
      <c r="E34" s="42">
        <v>-4.55</v>
      </c>
      <c r="F34" s="42">
        <v>19.678999999999998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6</v>
      </c>
      <c r="B35" s="42" t="s">
        <v>67</v>
      </c>
      <c r="C35" s="42">
        <v>3803</v>
      </c>
      <c r="D35" s="42">
        <v>54.585000000000001</v>
      </c>
      <c r="E35" s="42">
        <v>-4.5549999999999997</v>
      </c>
      <c r="F35" s="42">
        <v>19.683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6</v>
      </c>
      <c r="B36" s="42" t="s">
        <v>67</v>
      </c>
      <c r="C36" s="42">
        <v>720</v>
      </c>
      <c r="D36" s="42">
        <v>1.8720000000000001</v>
      </c>
      <c r="E36" s="42">
        <v>-19.433</v>
      </c>
      <c r="F36" s="42">
        <v>29.297999999999998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6</v>
      </c>
      <c r="B37" s="42" t="s">
        <v>67</v>
      </c>
      <c r="C37" s="42">
        <v>2483</v>
      </c>
      <c r="D37" s="42">
        <v>11.82</v>
      </c>
      <c r="E37" s="42">
        <v>-18.960999999999999</v>
      </c>
      <c r="F37" s="42">
        <v>28.056000000000001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7</v>
      </c>
      <c r="B38" s="42" t="s">
        <v>68</v>
      </c>
      <c r="C38" s="42">
        <v>3804</v>
      </c>
      <c r="D38" s="42">
        <v>53.786999999999999</v>
      </c>
      <c r="E38" s="42">
        <v>-4.5309999999999997</v>
      </c>
      <c r="F38" s="42">
        <v>19.753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7</v>
      </c>
      <c r="B39" s="42" t="s">
        <v>68</v>
      </c>
      <c r="C39" s="42">
        <v>3799</v>
      </c>
      <c r="D39" s="42">
        <v>54.554000000000002</v>
      </c>
      <c r="E39" s="42">
        <v>-4.57</v>
      </c>
      <c r="F39" s="42">
        <v>19.670000000000002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7</v>
      </c>
      <c r="B40" s="42" t="s">
        <v>68</v>
      </c>
      <c r="C40" s="42">
        <v>3801</v>
      </c>
      <c r="D40" s="42">
        <v>54.573999999999998</v>
      </c>
      <c r="E40" s="42">
        <v>-4.5510000000000002</v>
      </c>
      <c r="F40" s="42">
        <v>19.658000000000001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7</v>
      </c>
      <c r="B41" s="42" t="s">
        <v>68</v>
      </c>
      <c r="C41" s="42">
        <v>3800</v>
      </c>
      <c r="D41" s="42">
        <v>54.566000000000003</v>
      </c>
      <c r="E41" s="42">
        <v>-4.5250000000000004</v>
      </c>
      <c r="F41" s="42">
        <v>19.687000000000001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7</v>
      </c>
      <c r="B42" s="42" t="s">
        <v>68</v>
      </c>
      <c r="C42" s="42">
        <v>3799</v>
      </c>
      <c r="D42" s="42">
        <v>54.561</v>
      </c>
      <c r="E42" s="42">
        <v>-4.5540000000000003</v>
      </c>
      <c r="F42" s="42">
        <v>19.635999999999999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7</v>
      </c>
      <c r="B43" s="42" t="s">
        <v>68</v>
      </c>
      <c r="C43" s="42">
        <v>1131</v>
      </c>
      <c r="D43" s="42">
        <v>2.9550000000000001</v>
      </c>
      <c r="E43" s="42">
        <v>-19.334</v>
      </c>
      <c r="F43" s="42">
        <v>29.01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7</v>
      </c>
      <c r="B44" s="42" t="s">
        <v>68</v>
      </c>
      <c r="C44" s="42">
        <v>3839</v>
      </c>
      <c r="D44" s="42">
        <v>18.600999999999999</v>
      </c>
      <c r="E44" s="42">
        <v>-18.765999999999998</v>
      </c>
      <c r="F44" s="42">
        <v>28.021999999999998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8</v>
      </c>
      <c r="B45" s="42" t="s">
        <v>68</v>
      </c>
      <c r="C45" s="42">
        <v>3805</v>
      </c>
      <c r="D45" s="42">
        <v>53.74</v>
      </c>
      <c r="E45" s="42">
        <v>-4.4470000000000001</v>
      </c>
      <c r="F45" s="42">
        <v>19.777999999999999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8</v>
      </c>
      <c r="B46" s="42" t="s">
        <v>68</v>
      </c>
      <c r="C46" s="42">
        <v>3800</v>
      </c>
      <c r="D46" s="42">
        <v>54.524999999999999</v>
      </c>
      <c r="E46" s="42">
        <v>-4.57</v>
      </c>
      <c r="F46" s="42">
        <v>19.670000000000002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8</v>
      </c>
      <c r="B47" s="42" t="s">
        <v>68</v>
      </c>
      <c r="C47" s="42">
        <v>3802</v>
      </c>
      <c r="D47" s="42">
        <v>54.563000000000002</v>
      </c>
      <c r="E47" s="42">
        <v>-4.5599999999999996</v>
      </c>
      <c r="F47" s="42">
        <v>19.667000000000002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8</v>
      </c>
      <c r="B48" s="42" t="s">
        <v>68</v>
      </c>
      <c r="C48" s="42">
        <v>3801</v>
      </c>
      <c r="D48" s="42">
        <v>54.557000000000002</v>
      </c>
      <c r="E48" s="42">
        <v>-4.5599999999999996</v>
      </c>
      <c r="F48" s="42">
        <v>19.704000000000001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8</v>
      </c>
      <c r="B49" s="42" t="s">
        <v>68</v>
      </c>
      <c r="C49" s="42">
        <v>3798</v>
      </c>
      <c r="D49" s="42">
        <v>54.564999999999998</v>
      </c>
      <c r="E49" s="42">
        <v>-4.548</v>
      </c>
      <c r="F49" s="42">
        <v>19.646999999999998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8</v>
      </c>
      <c r="B50" s="42" t="s">
        <v>68</v>
      </c>
      <c r="C50" s="42">
        <v>1046</v>
      </c>
      <c r="D50" s="42">
        <v>2.7330000000000001</v>
      </c>
      <c r="E50" s="42">
        <v>-19.228999999999999</v>
      </c>
      <c r="F50" s="42">
        <v>28.844999999999999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8</v>
      </c>
      <c r="B51" s="42" t="s">
        <v>68</v>
      </c>
      <c r="C51" s="42">
        <v>3585</v>
      </c>
      <c r="D51" s="42">
        <v>17.158999999999999</v>
      </c>
      <c r="E51" s="42">
        <v>-18.847999999999999</v>
      </c>
      <c r="F51" s="42">
        <v>28.236000000000001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9</v>
      </c>
      <c r="B52" s="42" t="s">
        <v>69</v>
      </c>
      <c r="C52" s="42">
        <v>3801</v>
      </c>
      <c r="D52" s="42">
        <v>53.813000000000002</v>
      </c>
      <c r="E52" s="42">
        <v>-4.5019999999999998</v>
      </c>
      <c r="F52" s="42">
        <v>19.783999999999999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9</v>
      </c>
      <c r="B53" s="42" t="s">
        <v>69</v>
      </c>
      <c r="C53" s="42">
        <v>3801</v>
      </c>
      <c r="D53" s="42">
        <v>54.539000000000001</v>
      </c>
      <c r="E53" s="42">
        <v>-4.57</v>
      </c>
      <c r="F53" s="42">
        <v>19.670000000000002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9</v>
      </c>
      <c r="B54" s="42" t="s">
        <v>69</v>
      </c>
      <c r="C54" s="42">
        <v>3803</v>
      </c>
      <c r="D54" s="42">
        <v>54.59</v>
      </c>
      <c r="E54" s="42">
        <v>-4.5709999999999997</v>
      </c>
      <c r="F54" s="42">
        <v>19.68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9</v>
      </c>
      <c r="B55" s="42" t="s">
        <v>69</v>
      </c>
      <c r="C55" s="42">
        <v>3801</v>
      </c>
      <c r="D55" s="42">
        <v>54.564999999999998</v>
      </c>
      <c r="E55" s="42">
        <v>-4.5620000000000003</v>
      </c>
      <c r="F55" s="42">
        <v>19.702000000000002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9</v>
      </c>
      <c r="B56" s="42" t="s">
        <v>69</v>
      </c>
      <c r="C56" s="42">
        <v>3802</v>
      </c>
      <c r="D56" s="42">
        <v>54.588000000000001</v>
      </c>
      <c r="E56" s="42">
        <v>-4.556</v>
      </c>
      <c r="F56" s="42">
        <v>19.696000000000002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9</v>
      </c>
      <c r="B57" s="42" t="s">
        <v>69</v>
      </c>
      <c r="C57" s="42">
        <v>1914</v>
      </c>
      <c r="D57" s="42">
        <v>5.0519999999999996</v>
      </c>
      <c r="E57" s="42">
        <v>-19.286999999999999</v>
      </c>
      <c r="F57" s="42">
        <v>28.704000000000001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9</v>
      </c>
      <c r="B58" s="42" t="s">
        <v>69</v>
      </c>
      <c r="C58" s="42">
        <v>6501</v>
      </c>
      <c r="D58" s="42">
        <v>31.725999999999999</v>
      </c>
      <c r="E58" s="42">
        <v>-18.797000000000001</v>
      </c>
      <c r="F58" s="42">
        <v>28.091000000000001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10</v>
      </c>
      <c r="B59" s="42" t="s">
        <v>69</v>
      </c>
      <c r="C59" s="42">
        <v>3803</v>
      </c>
      <c r="D59" s="42">
        <v>53.720999999999997</v>
      </c>
      <c r="E59" s="42">
        <v>-4.5380000000000003</v>
      </c>
      <c r="F59" s="42">
        <v>19.788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10</v>
      </c>
      <c r="B60" s="42" t="s">
        <v>69</v>
      </c>
      <c r="C60" s="42">
        <v>3800</v>
      </c>
      <c r="D60" s="42">
        <v>54.529000000000003</v>
      </c>
      <c r="E60" s="42">
        <v>-4.57</v>
      </c>
      <c r="F60" s="42">
        <v>19.670000000000002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10</v>
      </c>
      <c r="B61" s="42" t="s">
        <v>69</v>
      </c>
      <c r="C61" s="42">
        <v>3802</v>
      </c>
      <c r="D61" s="42">
        <v>54.555999999999997</v>
      </c>
      <c r="E61" s="42">
        <v>-4.5739999999999998</v>
      </c>
      <c r="F61" s="42">
        <v>19.698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10</v>
      </c>
      <c r="B62" s="42" t="s">
        <v>69</v>
      </c>
      <c r="C62" s="42">
        <v>3802</v>
      </c>
      <c r="D62" s="42">
        <v>54.533999999999999</v>
      </c>
      <c r="E62" s="42">
        <v>-4.5910000000000002</v>
      </c>
      <c r="F62" s="42">
        <v>19.698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10</v>
      </c>
      <c r="B63" s="42" t="s">
        <v>69</v>
      </c>
      <c r="C63" s="42">
        <v>3803</v>
      </c>
      <c r="D63" s="42">
        <v>54.551000000000002</v>
      </c>
      <c r="E63" s="42">
        <v>-4.556</v>
      </c>
      <c r="F63" s="42">
        <v>19.713000000000001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10</v>
      </c>
      <c r="B64" s="42" t="s">
        <v>69</v>
      </c>
      <c r="C64" s="42">
        <v>1724</v>
      </c>
      <c r="D64" s="42">
        <v>4.524</v>
      </c>
      <c r="E64" s="42">
        <v>-19.073</v>
      </c>
      <c r="F64" s="42">
        <v>28.521000000000001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10</v>
      </c>
      <c r="B65" s="42" t="s">
        <v>69</v>
      </c>
      <c r="C65" s="42">
        <v>5855</v>
      </c>
      <c r="D65" s="42">
        <v>28.236000000000001</v>
      </c>
      <c r="E65" s="42">
        <v>-18.774000000000001</v>
      </c>
      <c r="F65" s="42">
        <v>28.143000000000001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11</v>
      </c>
      <c r="B66" s="42" t="s">
        <v>70</v>
      </c>
      <c r="C66" s="42">
        <v>3798</v>
      </c>
      <c r="D66" s="42">
        <v>53.792000000000002</v>
      </c>
      <c r="E66" s="42">
        <v>-4.5659999999999998</v>
      </c>
      <c r="F66" s="42">
        <v>19.713999999999999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11</v>
      </c>
      <c r="B67" s="42" t="s">
        <v>70</v>
      </c>
      <c r="C67" s="42">
        <v>3794</v>
      </c>
      <c r="D67" s="42">
        <v>54.485999999999997</v>
      </c>
      <c r="E67" s="42">
        <v>-4.57</v>
      </c>
      <c r="F67" s="42">
        <v>19.670000000000002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11</v>
      </c>
      <c r="B68" s="42" t="s">
        <v>70</v>
      </c>
      <c r="C68" s="42">
        <v>3803</v>
      </c>
      <c r="D68" s="42">
        <v>54.555</v>
      </c>
      <c r="E68" s="42">
        <v>-4.5839999999999996</v>
      </c>
      <c r="F68" s="42">
        <v>19.693999999999999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11</v>
      </c>
      <c r="B69" s="42" t="s">
        <v>70</v>
      </c>
      <c r="C69" s="42">
        <v>3799</v>
      </c>
      <c r="D69" s="42">
        <v>54.537999999999997</v>
      </c>
      <c r="E69" s="42">
        <v>-4.577</v>
      </c>
      <c r="F69" s="42">
        <v>19.747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11</v>
      </c>
      <c r="B70" s="42" t="s">
        <v>70</v>
      </c>
      <c r="C70" s="42">
        <v>3801</v>
      </c>
      <c r="D70" s="42">
        <v>54.54</v>
      </c>
      <c r="E70" s="42">
        <v>-4.5579999999999998</v>
      </c>
      <c r="F70" s="42">
        <v>19.73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11</v>
      </c>
      <c r="B71" s="42" t="s">
        <v>70</v>
      </c>
      <c r="C71" s="42">
        <v>2944</v>
      </c>
      <c r="D71" s="42">
        <v>7.819</v>
      </c>
      <c r="E71" s="42">
        <v>-19.663</v>
      </c>
      <c r="F71" s="42">
        <v>29.140999999999998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11</v>
      </c>
      <c r="B72" s="42" t="s">
        <v>70</v>
      </c>
      <c r="C72" s="42">
        <v>10146</v>
      </c>
      <c r="D72" s="42">
        <v>50.338000000000001</v>
      </c>
      <c r="E72" s="42">
        <v>-19.067</v>
      </c>
      <c r="F72" s="42">
        <v>28.010999999999999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11</v>
      </c>
      <c r="B73" s="42" t="s">
        <v>70</v>
      </c>
      <c r="C73" s="42">
        <v>9964</v>
      </c>
      <c r="D73" s="42">
        <v>49.280999999999999</v>
      </c>
      <c r="E73" s="42">
        <v>-19.068000000000001</v>
      </c>
      <c r="F73" s="42">
        <v>28.007999999999999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11</v>
      </c>
      <c r="B74" s="42" t="s">
        <v>70</v>
      </c>
      <c r="C74" s="42">
        <v>9844</v>
      </c>
      <c r="D74" s="42">
        <v>48.597000000000001</v>
      </c>
      <c r="E74" s="42">
        <v>-19.07</v>
      </c>
      <c r="F74" s="42">
        <v>28.06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11</v>
      </c>
      <c r="B75" s="42" t="s">
        <v>70</v>
      </c>
      <c r="C75" s="42">
        <v>9692</v>
      </c>
      <c r="D75" s="42">
        <v>47.746000000000002</v>
      </c>
      <c r="E75" s="42">
        <v>-19.064</v>
      </c>
      <c r="F75" s="42">
        <v>28.038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11</v>
      </c>
      <c r="B76" s="42" t="s">
        <v>70</v>
      </c>
      <c r="C76" s="42">
        <v>9543</v>
      </c>
      <c r="D76" s="42">
        <v>46.905000000000001</v>
      </c>
      <c r="E76" s="42">
        <v>-19.088000000000001</v>
      </c>
      <c r="F76" s="42">
        <v>28.035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11</v>
      </c>
      <c r="B77" s="42" t="s">
        <v>70</v>
      </c>
      <c r="C77" s="42">
        <v>9369</v>
      </c>
      <c r="D77" s="42">
        <v>46.023000000000003</v>
      </c>
      <c r="E77" s="42">
        <v>-19.065000000000001</v>
      </c>
      <c r="F77" s="42">
        <v>28.082000000000001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11</v>
      </c>
      <c r="B78" s="42" t="s">
        <v>70</v>
      </c>
      <c r="C78" s="42">
        <v>9213</v>
      </c>
      <c r="D78" s="42">
        <v>45.167999999999999</v>
      </c>
      <c r="E78" s="42">
        <v>-19.074999999999999</v>
      </c>
      <c r="F78" s="42">
        <v>28.033000000000001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11</v>
      </c>
      <c r="B79" s="42" t="s">
        <v>70</v>
      </c>
      <c r="C79" s="42">
        <v>9051</v>
      </c>
      <c r="D79" s="42">
        <v>44.305</v>
      </c>
      <c r="E79" s="42">
        <v>-19.058</v>
      </c>
      <c r="F79" s="42">
        <v>28.045999999999999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11</v>
      </c>
      <c r="B80" s="42" t="s">
        <v>70</v>
      </c>
      <c r="C80" s="42">
        <v>8898</v>
      </c>
      <c r="D80" s="42">
        <v>43.47</v>
      </c>
      <c r="E80" s="42">
        <v>-19.04</v>
      </c>
      <c r="F80" s="42">
        <v>28.006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11</v>
      </c>
      <c r="B81" s="42" t="s">
        <v>70</v>
      </c>
      <c r="C81" s="42">
        <v>8732</v>
      </c>
      <c r="D81" s="42">
        <v>42.652000000000001</v>
      </c>
      <c r="E81" s="42">
        <v>-19.088000000000001</v>
      </c>
      <c r="F81" s="42">
        <v>28.077000000000002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12</v>
      </c>
      <c r="B82" s="42" t="s">
        <v>70</v>
      </c>
      <c r="C82" s="42">
        <v>3806</v>
      </c>
      <c r="D82" s="42">
        <v>53.8</v>
      </c>
      <c r="E82" s="42">
        <v>-4.55</v>
      </c>
      <c r="F82" s="42">
        <v>19.719000000000001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12</v>
      </c>
      <c r="B83" s="42" t="s">
        <v>70</v>
      </c>
      <c r="C83" s="42">
        <v>3800</v>
      </c>
      <c r="D83" s="42">
        <v>54.603999999999999</v>
      </c>
      <c r="E83" s="42">
        <v>-4.57</v>
      </c>
      <c r="F83" s="42">
        <v>19.670000000000002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12</v>
      </c>
      <c r="B84" s="42" t="s">
        <v>70</v>
      </c>
      <c r="C84" s="42">
        <v>3805</v>
      </c>
      <c r="D84" s="42">
        <v>54.576999999999998</v>
      </c>
      <c r="E84" s="42">
        <v>-4.5620000000000003</v>
      </c>
      <c r="F84" s="42">
        <v>19.655000000000001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12</v>
      </c>
      <c r="B85" s="42" t="s">
        <v>70</v>
      </c>
      <c r="C85" s="42">
        <v>3803</v>
      </c>
      <c r="D85" s="42">
        <v>54.579000000000001</v>
      </c>
      <c r="E85" s="42">
        <v>-4.5750000000000002</v>
      </c>
      <c r="F85" s="42">
        <v>19.687999999999999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12</v>
      </c>
      <c r="B86" s="42" t="s">
        <v>70</v>
      </c>
      <c r="C86" s="42">
        <v>3808</v>
      </c>
      <c r="D86" s="42">
        <v>54.613999999999997</v>
      </c>
      <c r="E86" s="42">
        <v>-4.57</v>
      </c>
      <c r="F86" s="42">
        <v>19.664000000000001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12</v>
      </c>
      <c r="B87" s="42" t="s">
        <v>70</v>
      </c>
      <c r="C87" s="42">
        <v>2942</v>
      </c>
      <c r="D87" s="42">
        <v>7.8040000000000003</v>
      </c>
      <c r="E87" s="42">
        <v>-19.183</v>
      </c>
      <c r="F87" s="42">
        <v>28.495000000000001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12</v>
      </c>
      <c r="B88" s="42" t="s">
        <v>70</v>
      </c>
      <c r="C88" s="42">
        <v>9967</v>
      </c>
      <c r="D88" s="42">
        <v>48.875999999999998</v>
      </c>
      <c r="E88" s="42">
        <v>-19.105</v>
      </c>
      <c r="F88" s="42">
        <v>28.074999999999999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12</v>
      </c>
      <c r="B89" s="42" t="s">
        <v>70</v>
      </c>
      <c r="C89" s="42">
        <v>9760</v>
      </c>
      <c r="D89" s="42">
        <v>47.634999999999998</v>
      </c>
      <c r="E89" s="42">
        <v>-19.123999999999999</v>
      </c>
      <c r="F89" s="42">
        <v>28.102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12</v>
      </c>
      <c r="B90" s="42" t="s">
        <v>70</v>
      </c>
      <c r="C90" s="42">
        <v>9620</v>
      </c>
      <c r="D90" s="42">
        <v>46.911999999999999</v>
      </c>
      <c r="E90" s="42">
        <v>-19.114000000000001</v>
      </c>
      <c r="F90" s="42">
        <v>28.123000000000001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12</v>
      </c>
      <c r="B91" s="42" t="s">
        <v>70</v>
      </c>
      <c r="C91" s="42">
        <v>9494</v>
      </c>
      <c r="D91" s="42">
        <v>46.176000000000002</v>
      </c>
      <c r="E91" s="42">
        <v>-19.114999999999998</v>
      </c>
      <c r="F91" s="42">
        <v>28.106999999999999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12</v>
      </c>
      <c r="B92" s="42" t="s">
        <v>70</v>
      </c>
      <c r="C92" s="42">
        <v>9355</v>
      </c>
      <c r="D92" s="42">
        <v>45.398000000000003</v>
      </c>
      <c r="E92" s="42">
        <v>-19.085000000000001</v>
      </c>
      <c r="F92" s="42">
        <v>28.135000000000002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12</v>
      </c>
      <c r="B93" s="42" t="s">
        <v>70</v>
      </c>
      <c r="C93" s="42">
        <v>9210</v>
      </c>
      <c r="D93" s="42">
        <v>44.637</v>
      </c>
      <c r="E93" s="42">
        <v>-19.106999999999999</v>
      </c>
      <c r="F93" s="42">
        <v>28.11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12</v>
      </c>
      <c r="B94" s="42" t="s">
        <v>70</v>
      </c>
      <c r="C94" s="42">
        <v>9067</v>
      </c>
      <c r="D94" s="42">
        <v>43.91</v>
      </c>
      <c r="E94" s="42">
        <v>-19.102</v>
      </c>
      <c r="F94" s="42">
        <v>28.128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12</v>
      </c>
      <c r="B95" s="42" t="s">
        <v>70</v>
      </c>
      <c r="C95" s="42">
        <v>8922</v>
      </c>
      <c r="D95" s="42">
        <v>43.122</v>
      </c>
      <c r="E95" s="42">
        <v>-19.108000000000001</v>
      </c>
      <c r="F95" s="42">
        <v>28.143000000000001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12</v>
      </c>
      <c r="B96" s="42" t="s">
        <v>70</v>
      </c>
      <c r="C96" s="42">
        <v>8784</v>
      </c>
      <c r="D96" s="42">
        <v>42.408000000000001</v>
      </c>
      <c r="E96" s="42">
        <v>-19.117000000000001</v>
      </c>
      <c r="F96" s="42">
        <v>28.106999999999999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12</v>
      </c>
      <c r="B97" s="42" t="s">
        <v>70</v>
      </c>
      <c r="C97" s="42">
        <v>8603</v>
      </c>
      <c r="D97" s="42">
        <v>41.643000000000001</v>
      </c>
      <c r="E97" s="42">
        <v>-19.119</v>
      </c>
      <c r="F97" s="42">
        <v>28.128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13</v>
      </c>
      <c r="B98" s="42" t="s">
        <v>71</v>
      </c>
      <c r="C98" s="42">
        <v>3812</v>
      </c>
      <c r="D98" s="42">
        <v>53.921999999999997</v>
      </c>
      <c r="E98" s="42">
        <v>-4.5730000000000004</v>
      </c>
      <c r="F98" s="42">
        <v>19.678999999999998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13</v>
      </c>
      <c r="B99" s="42" t="s">
        <v>71</v>
      </c>
      <c r="C99" s="42">
        <v>3804</v>
      </c>
      <c r="D99" s="42">
        <v>54.625999999999998</v>
      </c>
      <c r="E99" s="42">
        <v>-4.57</v>
      </c>
      <c r="F99" s="42">
        <v>19.670000000000002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13</v>
      </c>
      <c r="B100" s="42" t="s">
        <v>71</v>
      </c>
      <c r="C100" s="42">
        <v>3803</v>
      </c>
      <c r="D100" s="42">
        <v>54.64</v>
      </c>
      <c r="E100" s="42">
        <v>-4.556</v>
      </c>
      <c r="F100" s="42">
        <v>19.640999999999998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13</v>
      </c>
      <c r="B101" s="42" t="s">
        <v>71</v>
      </c>
      <c r="C101" s="42">
        <v>3808</v>
      </c>
      <c r="D101" s="42">
        <v>54.579000000000001</v>
      </c>
      <c r="E101" s="42">
        <v>-4.5709999999999997</v>
      </c>
      <c r="F101" s="42">
        <v>19.652000000000001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13</v>
      </c>
      <c r="B102" s="42" t="s">
        <v>71</v>
      </c>
      <c r="C102" s="42">
        <v>3804</v>
      </c>
      <c r="D102" s="42">
        <v>54.616999999999997</v>
      </c>
      <c r="E102" s="42">
        <v>-4.5810000000000004</v>
      </c>
      <c r="F102" s="42">
        <v>19.62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13</v>
      </c>
      <c r="B103" s="42" t="s">
        <v>71</v>
      </c>
      <c r="C103" s="42">
        <v>3476</v>
      </c>
      <c r="D103" s="42">
        <v>9.3089999999999993</v>
      </c>
      <c r="E103" s="42">
        <v>-19.597999999999999</v>
      </c>
      <c r="F103" s="42">
        <v>28.373999999999999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13</v>
      </c>
      <c r="B104" s="42" t="s">
        <v>71</v>
      </c>
      <c r="C104" s="42">
        <v>11805</v>
      </c>
      <c r="D104" s="42">
        <v>59.067</v>
      </c>
      <c r="E104" s="42">
        <v>-19.158000000000001</v>
      </c>
      <c r="F104" s="42">
        <v>27.928999999999998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13</v>
      </c>
      <c r="B105" s="42" t="s">
        <v>71</v>
      </c>
      <c r="C105" s="42">
        <v>11505</v>
      </c>
      <c r="D105" s="42">
        <v>57.188000000000002</v>
      </c>
      <c r="E105" s="42">
        <v>-19.178999999999998</v>
      </c>
      <c r="F105" s="42">
        <v>27.920999999999999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13</v>
      </c>
      <c r="B106" s="42" t="s">
        <v>71</v>
      </c>
      <c r="C106" s="42">
        <v>11289</v>
      </c>
      <c r="D106" s="42">
        <v>56.024000000000001</v>
      </c>
      <c r="E106" s="42">
        <v>-19.170000000000002</v>
      </c>
      <c r="F106" s="42">
        <v>27.891999999999999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13</v>
      </c>
      <c r="B107" s="42" t="s">
        <v>71</v>
      </c>
      <c r="C107" s="42">
        <v>11128</v>
      </c>
      <c r="D107" s="42">
        <v>55.198</v>
      </c>
      <c r="E107" s="42">
        <v>-19.175000000000001</v>
      </c>
      <c r="F107" s="42">
        <v>27.925999999999998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13</v>
      </c>
      <c r="B108" s="42" t="s">
        <v>71</v>
      </c>
      <c r="C108" s="42">
        <v>10995</v>
      </c>
      <c r="D108" s="42">
        <v>54.384999999999998</v>
      </c>
      <c r="E108" s="42">
        <v>-19.175000000000001</v>
      </c>
      <c r="F108" s="42">
        <v>27.937999999999999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13</v>
      </c>
      <c r="B109" s="42" t="s">
        <v>71</v>
      </c>
      <c r="C109" s="42">
        <v>10818</v>
      </c>
      <c r="D109" s="42">
        <v>53.442999999999998</v>
      </c>
      <c r="E109" s="42">
        <v>-19.161999999999999</v>
      </c>
      <c r="F109" s="42">
        <v>27.981000000000002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13</v>
      </c>
      <c r="B110" s="42" t="s">
        <v>71</v>
      </c>
      <c r="C110" s="42">
        <v>10640</v>
      </c>
      <c r="D110" s="42">
        <v>52.497</v>
      </c>
      <c r="E110" s="42">
        <v>-19.164999999999999</v>
      </c>
      <c r="F110" s="42">
        <v>27.988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13</v>
      </c>
      <c r="B111" s="42" t="s">
        <v>71</v>
      </c>
      <c r="C111" s="42">
        <v>10472</v>
      </c>
      <c r="D111" s="42">
        <v>51.557000000000002</v>
      </c>
      <c r="E111" s="42">
        <v>-19.123999999999999</v>
      </c>
      <c r="F111" s="42">
        <v>27.992000000000001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13</v>
      </c>
      <c r="B112" s="42" t="s">
        <v>71</v>
      </c>
      <c r="C112" s="42">
        <v>10289</v>
      </c>
      <c r="D112" s="42">
        <v>50.622999999999998</v>
      </c>
      <c r="E112" s="42">
        <v>-19.181000000000001</v>
      </c>
      <c r="F112" s="42">
        <v>27.963999999999999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13</v>
      </c>
      <c r="B113" s="42" t="s">
        <v>71</v>
      </c>
      <c r="C113" s="42">
        <v>10113</v>
      </c>
      <c r="D113" s="42">
        <v>49.643999999999998</v>
      </c>
      <c r="E113" s="42">
        <v>-19.172999999999998</v>
      </c>
      <c r="F113" s="42">
        <v>27.965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14</v>
      </c>
      <c r="B114" s="42" t="s">
        <v>71</v>
      </c>
      <c r="C114" s="42">
        <v>3806</v>
      </c>
      <c r="D114" s="42">
        <v>53.820999999999998</v>
      </c>
      <c r="E114" s="42">
        <v>-4.5229999999999997</v>
      </c>
      <c r="F114" s="42">
        <v>19.771999999999998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14</v>
      </c>
      <c r="B115" s="42" t="s">
        <v>71</v>
      </c>
      <c r="C115" s="42">
        <v>3800</v>
      </c>
      <c r="D115" s="42">
        <v>54.606999999999999</v>
      </c>
      <c r="E115" s="42">
        <v>-4.57</v>
      </c>
      <c r="F115" s="42">
        <v>19.670000000000002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14</v>
      </c>
      <c r="B116" s="42" t="s">
        <v>71</v>
      </c>
      <c r="C116" s="42">
        <v>3808</v>
      </c>
      <c r="D116" s="42">
        <v>54.6</v>
      </c>
      <c r="E116" s="42">
        <v>-4.5890000000000004</v>
      </c>
      <c r="F116" s="42">
        <v>19.658000000000001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14</v>
      </c>
      <c r="B117" s="42" t="s">
        <v>71</v>
      </c>
      <c r="C117" s="42">
        <v>3804</v>
      </c>
      <c r="D117" s="42">
        <v>54.610999999999997</v>
      </c>
      <c r="E117" s="42">
        <v>-4.5869999999999997</v>
      </c>
      <c r="F117" s="42">
        <v>19.68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14</v>
      </c>
      <c r="B118" s="42" t="s">
        <v>71</v>
      </c>
      <c r="C118" s="42">
        <v>3802</v>
      </c>
      <c r="D118" s="42">
        <v>54.618000000000002</v>
      </c>
      <c r="E118" s="42">
        <v>-4.5880000000000001</v>
      </c>
      <c r="F118" s="42">
        <v>19.677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14</v>
      </c>
      <c r="B119" s="42" t="s">
        <v>71</v>
      </c>
      <c r="C119" s="42">
        <v>3748</v>
      </c>
      <c r="D119" s="42">
        <v>10.022</v>
      </c>
      <c r="E119" s="42">
        <v>-19.265999999999998</v>
      </c>
      <c r="F119" s="42">
        <v>28.446000000000002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14</v>
      </c>
      <c r="B120" s="42" t="s">
        <v>71</v>
      </c>
      <c r="C120" s="42">
        <v>12593</v>
      </c>
      <c r="D120" s="42">
        <v>62.344000000000001</v>
      </c>
      <c r="E120" s="42">
        <v>-19.11</v>
      </c>
      <c r="F120" s="42">
        <v>27.940999999999999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14</v>
      </c>
      <c r="B121" s="42" t="s">
        <v>71</v>
      </c>
      <c r="C121" s="42">
        <v>12322</v>
      </c>
      <c r="D121" s="42">
        <v>60.762999999999998</v>
      </c>
      <c r="E121" s="42">
        <v>-19.161999999999999</v>
      </c>
      <c r="F121" s="42">
        <v>27.952000000000002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14</v>
      </c>
      <c r="B122" s="42" t="s">
        <v>71</v>
      </c>
      <c r="C122" s="42">
        <v>12114</v>
      </c>
      <c r="D122" s="42">
        <v>59.648000000000003</v>
      </c>
      <c r="E122" s="42">
        <v>-19.134</v>
      </c>
      <c r="F122" s="42">
        <v>27.949000000000002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14</v>
      </c>
      <c r="B123" s="42" t="s">
        <v>71</v>
      </c>
      <c r="C123" s="42">
        <v>11948</v>
      </c>
      <c r="D123" s="42">
        <v>58.75</v>
      </c>
      <c r="E123" s="42">
        <v>-19.148</v>
      </c>
      <c r="F123" s="42">
        <v>27.969000000000001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14</v>
      </c>
      <c r="B124" s="42" t="s">
        <v>71</v>
      </c>
      <c r="C124" s="42">
        <v>11760</v>
      </c>
      <c r="D124" s="42">
        <v>57.709000000000003</v>
      </c>
      <c r="E124" s="42">
        <v>-19.145</v>
      </c>
      <c r="F124" s="42">
        <v>27.960999999999999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14</v>
      </c>
      <c r="B125" s="42" t="s">
        <v>71</v>
      </c>
      <c r="C125" s="42">
        <v>11572</v>
      </c>
      <c r="D125" s="42">
        <v>56.7</v>
      </c>
      <c r="E125" s="42">
        <v>-19.143000000000001</v>
      </c>
      <c r="F125" s="42">
        <v>27.966999999999999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14</v>
      </c>
      <c r="B126" s="42" t="s">
        <v>71</v>
      </c>
      <c r="C126" s="42">
        <v>11381</v>
      </c>
      <c r="D126" s="42">
        <v>55.665999999999997</v>
      </c>
      <c r="E126" s="42">
        <v>-19.145</v>
      </c>
      <c r="F126" s="42">
        <v>27.972999999999999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14</v>
      </c>
      <c r="B127" s="42" t="s">
        <v>71</v>
      </c>
      <c r="C127" s="42">
        <v>11190</v>
      </c>
      <c r="D127" s="42">
        <v>54.573999999999998</v>
      </c>
      <c r="E127" s="42">
        <v>-19.154</v>
      </c>
      <c r="F127" s="42">
        <v>27.968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14</v>
      </c>
      <c r="B128" s="42" t="s">
        <v>71</v>
      </c>
      <c r="C128" s="42">
        <v>11016</v>
      </c>
      <c r="D128" s="42">
        <v>53.691000000000003</v>
      </c>
      <c r="E128" s="42">
        <v>-19.18</v>
      </c>
      <c r="F128" s="42">
        <v>27.989000000000001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14</v>
      </c>
      <c r="B129" s="42" t="s">
        <v>71</v>
      </c>
      <c r="C129" s="42">
        <v>10855</v>
      </c>
      <c r="D129" s="42">
        <v>52.76</v>
      </c>
      <c r="E129" s="42">
        <v>-19.143999999999998</v>
      </c>
      <c r="F129" s="42">
        <v>27.974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15</v>
      </c>
      <c r="B130" s="42" t="s">
        <v>72</v>
      </c>
      <c r="C130" s="42">
        <v>3812</v>
      </c>
      <c r="D130" s="42">
        <v>53.944000000000003</v>
      </c>
      <c r="E130" s="42">
        <v>-4.5519999999999996</v>
      </c>
      <c r="F130" s="42">
        <v>19.713000000000001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15</v>
      </c>
      <c r="B131" s="42" t="s">
        <v>72</v>
      </c>
      <c r="C131" s="42">
        <v>3813</v>
      </c>
      <c r="D131" s="42">
        <v>54.677999999999997</v>
      </c>
      <c r="E131" s="42">
        <v>-4.57</v>
      </c>
      <c r="F131" s="42">
        <v>19.670000000000002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15</v>
      </c>
      <c r="B132" s="42" t="s">
        <v>72</v>
      </c>
      <c r="C132" s="42">
        <v>3807</v>
      </c>
      <c r="D132" s="42">
        <v>54.646999999999998</v>
      </c>
      <c r="E132" s="42">
        <v>-4.5579999999999998</v>
      </c>
      <c r="F132" s="42">
        <v>19.689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15</v>
      </c>
      <c r="B133" s="42" t="s">
        <v>72</v>
      </c>
      <c r="C133" s="42">
        <v>3805</v>
      </c>
      <c r="D133" s="42">
        <v>54.64</v>
      </c>
      <c r="E133" s="42">
        <v>-4.5579999999999998</v>
      </c>
      <c r="F133" s="42">
        <v>19.652000000000001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15</v>
      </c>
      <c r="B134" s="42" t="s">
        <v>72</v>
      </c>
      <c r="C134" s="42">
        <v>3809</v>
      </c>
      <c r="D134" s="42">
        <v>54.651000000000003</v>
      </c>
      <c r="E134" s="42">
        <v>-4.5679999999999996</v>
      </c>
      <c r="F134" s="42">
        <v>19.677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15</v>
      </c>
      <c r="B135" s="42" t="s">
        <v>72</v>
      </c>
      <c r="C135" s="42">
        <v>7047</v>
      </c>
      <c r="D135" s="42">
        <v>19.754000000000001</v>
      </c>
      <c r="E135" s="42">
        <v>-19.43</v>
      </c>
      <c r="F135" s="42">
        <v>28.280999999999999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15</v>
      </c>
      <c r="B136" s="42" t="s">
        <v>72</v>
      </c>
      <c r="C136" s="42">
        <v>23994</v>
      </c>
      <c r="D136" s="42">
        <v>125.35299999999999</v>
      </c>
      <c r="E136" s="42">
        <v>-19.103999999999999</v>
      </c>
      <c r="F136" s="42">
        <v>27.722000000000001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15</v>
      </c>
      <c r="B137" s="42" t="s">
        <v>72</v>
      </c>
      <c r="C137" s="42">
        <v>23529</v>
      </c>
      <c r="D137" s="42">
        <v>122.41500000000001</v>
      </c>
      <c r="E137" s="42">
        <v>-19.094000000000001</v>
      </c>
      <c r="F137" s="42">
        <v>27.736999999999998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15</v>
      </c>
      <c r="B138" s="42" t="s">
        <v>72</v>
      </c>
      <c r="C138" s="42">
        <v>23179</v>
      </c>
      <c r="D138" s="42">
        <v>120.616</v>
      </c>
      <c r="E138" s="42">
        <v>-19.076000000000001</v>
      </c>
      <c r="F138" s="42">
        <v>27.748999999999999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15</v>
      </c>
      <c r="B139" s="42" t="s">
        <v>72</v>
      </c>
      <c r="C139" s="42">
        <v>22858</v>
      </c>
      <c r="D139" s="42">
        <v>118.69199999999999</v>
      </c>
      <c r="E139" s="42">
        <v>-19.085000000000001</v>
      </c>
      <c r="F139" s="42">
        <v>27.77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15</v>
      </c>
      <c r="B140" s="42" t="s">
        <v>72</v>
      </c>
      <c r="C140" s="42">
        <v>22478</v>
      </c>
      <c r="D140" s="42">
        <v>116.557</v>
      </c>
      <c r="E140" s="42">
        <v>-19.079000000000001</v>
      </c>
      <c r="F140" s="42">
        <v>27.779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15</v>
      </c>
      <c r="B141" s="42" t="s">
        <v>72</v>
      </c>
      <c r="C141" s="42">
        <v>22109</v>
      </c>
      <c r="D141" s="42">
        <v>114.483</v>
      </c>
      <c r="E141" s="42">
        <v>-19.085000000000001</v>
      </c>
      <c r="F141" s="42">
        <v>27.777999999999999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15</v>
      </c>
      <c r="B142" s="42" t="s">
        <v>72</v>
      </c>
      <c r="C142" s="42">
        <v>21758</v>
      </c>
      <c r="D142" s="42">
        <v>112.337</v>
      </c>
      <c r="E142" s="42">
        <v>-19.082999999999998</v>
      </c>
      <c r="F142" s="42">
        <v>27.795000000000002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15</v>
      </c>
      <c r="B143" s="42" t="s">
        <v>72</v>
      </c>
      <c r="C143" s="42">
        <v>21405</v>
      </c>
      <c r="D143" s="42">
        <v>110.259</v>
      </c>
      <c r="E143" s="42">
        <v>-19.097000000000001</v>
      </c>
      <c r="F143" s="42">
        <v>27.79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15</v>
      </c>
      <c r="B144" s="42" t="s">
        <v>72</v>
      </c>
      <c r="C144" s="42">
        <v>21048</v>
      </c>
      <c r="D144" s="42">
        <v>108.18600000000001</v>
      </c>
      <c r="E144" s="42">
        <v>-19.106000000000002</v>
      </c>
      <c r="F144" s="42">
        <v>27.797000000000001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15</v>
      </c>
      <c r="B145" s="42" t="s">
        <v>72</v>
      </c>
      <c r="C145" s="42">
        <v>20711</v>
      </c>
      <c r="D145" s="42">
        <v>106.08499999999999</v>
      </c>
      <c r="E145" s="42">
        <v>-19.088999999999999</v>
      </c>
      <c r="F145" s="42">
        <v>27.785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16</v>
      </c>
      <c r="B146" s="42" t="s">
        <v>72</v>
      </c>
      <c r="C146" s="42">
        <v>3816</v>
      </c>
      <c r="D146" s="42">
        <v>53.915999999999997</v>
      </c>
      <c r="E146" s="42">
        <v>-4.5190000000000001</v>
      </c>
      <c r="F146" s="42">
        <v>19.779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16</v>
      </c>
      <c r="B147" s="42" t="s">
        <v>72</v>
      </c>
      <c r="C147" s="42">
        <v>3807</v>
      </c>
      <c r="D147" s="42">
        <v>54.640999999999998</v>
      </c>
      <c r="E147" s="42">
        <v>-4.57</v>
      </c>
      <c r="F147" s="42">
        <v>19.670000000000002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16</v>
      </c>
      <c r="B148" s="42" t="s">
        <v>72</v>
      </c>
      <c r="C148" s="42">
        <v>3809</v>
      </c>
      <c r="D148" s="42">
        <v>54.661000000000001</v>
      </c>
      <c r="E148" s="42">
        <v>-4.5709999999999997</v>
      </c>
      <c r="F148" s="42">
        <v>19.684999999999999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16</v>
      </c>
      <c r="B149" s="42" t="s">
        <v>72</v>
      </c>
      <c r="C149" s="42">
        <v>3804</v>
      </c>
      <c r="D149" s="42">
        <v>54.639000000000003</v>
      </c>
      <c r="E149" s="42">
        <v>-4.5780000000000003</v>
      </c>
      <c r="F149" s="42">
        <v>19.678000000000001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16</v>
      </c>
      <c r="B150" s="42" t="s">
        <v>72</v>
      </c>
      <c r="C150" s="42">
        <v>3803</v>
      </c>
      <c r="D150" s="42">
        <v>54.646999999999998</v>
      </c>
      <c r="E150" s="42">
        <v>-4.5599999999999996</v>
      </c>
      <c r="F150" s="42">
        <v>19.681000000000001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16</v>
      </c>
      <c r="B151" s="42" t="s">
        <v>72</v>
      </c>
      <c r="C151" s="42">
        <v>7289</v>
      </c>
      <c r="D151" s="42">
        <v>20.411000000000001</v>
      </c>
      <c r="E151" s="42">
        <v>-19.242000000000001</v>
      </c>
      <c r="F151" s="42">
        <v>28.151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16</v>
      </c>
      <c r="B152" s="42" t="s">
        <v>72</v>
      </c>
      <c r="C152" s="42">
        <v>24395</v>
      </c>
      <c r="D152" s="42">
        <v>128.011</v>
      </c>
      <c r="E152" s="42">
        <v>-19.065000000000001</v>
      </c>
      <c r="F152" s="42">
        <v>27.667000000000002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16</v>
      </c>
      <c r="B153" s="42" t="s">
        <v>72</v>
      </c>
      <c r="C153" s="42">
        <v>23879</v>
      </c>
      <c r="D153" s="42">
        <v>124.709</v>
      </c>
      <c r="E153" s="42">
        <v>-19.081</v>
      </c>
      <c r="F153" s="42">
        <v>27.673999999999999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16</v>
      </c>
      <c r="B154" s="42" t="s">
        <v>72</v>
      </c>
      <c r="C154" s="42">
        <v>23547</v>
      </c>
      <c r="D154" s="42">
        <v>122.57899999999999</v>
      </c>
      <c r="E154" s="42">
        <v>-19.047000000000001</v>
      </c>
      <c r="F154" s="42">
        <v>27.673999999999999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16</v>
      </c>
      <c r="B155" s="42" t="s">
        <v>72</v>
      </c>
      <c r="C155" s="42">
        <v>23202</v>
      </c>
      <c r="D155" s="42">
        <v>120.563</v>
      </c>
      <c r="E155" s="42">
        <v>-19.082999999999998</v>
      </c>
      <c r="F155" s="42">
        <v>27.66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16</v>
      </c>
      <c r="B156" s="42" t="s">
        <v>72</v>
      </c>
      <c r="C156" s="42">
        <v>22834</v>
      </c>
      <c r="D156" s="42">
        <v>118.333</v>
      </c>
      <c r="E156" s="42">
        <v>-19.062000000000001</v>
      </c>
      <c r="F156" s="42">
        <v>27.655999999999999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16</v>
      </c>
      <c r="B157" s="42" t="s">
        <v>72</v>
      </c>
      <c r="C157" s="42">
        <v>22462</v>
      </c>
      <c r="D157" s="42">
        <v>116.059</v>
      </c>
      <c r="E157" s="42">
        <v>-19.065999999999999</v>
      </c>
      <c r="F157" s="42">
        <v>27.693999999999999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16</v>
      </c>
      <c r="B158" s="42" t="s">
        <v>72</v>
      </c>
      <c r="C158" s="42">
        <v>22131</v>
      </c>
      <c r="D158" s="42">
        <v>114.161</v>
      </c>
      <c r="E158" s="42">
        <v>-19.067</v>
      </c>
      <c r="F158" s="42">
        <v>27.692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16</v>
      </c>
      <c r="B159" s="42" t="s">
        <v>72</v>
      </c>
      <c r="C159" s="42">
        <v>21772</v>
      </c>
      <c r="D159" s="42">
        <v>112.087</v>
      </c>
      <c r="E159" s="42">
        <v>-19.094000000000001</v>
      </c>
      <c r="F159" s="42">
        <v>27.695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16</v>
      </c>
      <c r="B160" s="42" t="s">
        <v>72</v>
      </c>
      <c r="C160" s="42">
        <v>21510</v>
      </c>
      <c r="D160" s="42">
        <v>110.33</v>
      </c>
      <c r="E160" s="42">
        <v>-19.079000000000001</v>
      </c>
      <c r="F160" s="42">
        <v>27.747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16</v>
      </c>
      <c r="B161" s="42" t="s">
        <v>72</v>
      </c>
      <c r="C161" s="42">
        <v>21150</v>
      </c>
      <c r="D161" s="42">
        <v>108.19799999999999</v>
      </c>
      <c r="E161" s="42">
        <v>-19.052</v>
      </c>
      <c r="F161" s="42">
        <v>27.741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17</v>
      </c>
      <c r="B162" s="42" t="s">
        <v>73</v>
      </c>
      <c r="C162" s="42">
        <v>3807</v>
      </c>
      <c r="D162" s="42">
        <v>53.902999999999999</v>
      </c>
      <c r="E162" s="42">
        <v>-4.5830000000000002</v>
      </c>
      <c r="F162" s="42">
        <v>19.745000000000001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17</v>
      </c>
      <c r="B163" s="42" t="s">
        <v>73</v>
      </c>
      <c r="C163" s="42">
        <v>3806</v>
      </c>
      <c r="D163" s="42">
        <v>54.628999999999998</v>
      </c>
      <c r="E163" s="42">
        <v>-4.57</v>
      </c>
      <c r="F163" s="42">
        <v>19.670000000000002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17</v>
      </c>
      <c r="B164" s="42" t="s">
        <v>73</v>
      </c>
      <c r="C164" s="42">
        <v>3808</v>
      </c>
      <c r="D164" s="42">
        <v>54.655999999999999</v>
      </c>
      <c r="E164" s="42">
        <v>-4.5789999999999997</v>
      </c>
      <c r="F164" s="42">
        <v>19.699000000000002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17</v>
      </c>
      <c r="B165" s="42" t="s">
        <v>73</v>
      </c>
      <c r="C165" s="42">
        <v>3808</v>
      </c>
      <c r="D165" s="42">
        <v>54.656999999999996</v>
      </c>
      <c r="E165" s="42">
        <v>-4.6020000000000003</v>
      </c>
      <c r="F165" s="42">
        <v>19.678000000000001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17</v>
      </c>
      <c r="B166" s="42" t="s">
        <v>73</v>
      </c>
      <c r="C166" s="42">
        <v>3810</v>
      </c>
      <c r="D166" s="42">
        <v>54.689</v>
      </c>
      <c r="E166" s="42">
        <v>-4.5640000000000001</v>
      </c>
      <c r="F166" s="42">
        <v>19.71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17</v>
      </c>
      <c r="B167" s="42" t="s">
        <v>73</v>
      </c>
      <c r="C167" s="42">
        <v>649</v>
      </c>
      <c r="D167" s="42">
        <v>1.6950000000000001</v>
      </c>
      <c r="E167" s="42">
        <v>-19.387</v>
      </c>
      <c r="F167" s="42">
        <v>30.262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17</v>
      </c>
      <c r="B168" s="42" t="s">
        <v>73</v>
      </c>
      <c r="C168" s="42">
        <v>2182</v>
      </c>
      <c r="D168" s="42">
        <v>10.696</v>
      </c>
      <c r="E168" s="42">
        <v>-18.917000000000002</v>
      </c>
      <c r="F168" s="42">
        <v>27.936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17</v>
      </c>
      <c r="B169" s="42" t="s">
        <v>73</v>
      </c>
      <c r="C169" s="42">
        <v>2143</v>
      </c>
      <c r="D169" s="42">
        <v>10.417</v>
      </c>
      <c r="E169" s="42">
        <v>-18.875</v>
      </c>
      <c r="F169" s="42">
        <v>27.93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17</v>
      </c>
      <c r="B170" s="42" t="s">
        <v>73</v>
      </c>
      <c r="C170" s="42">
        <v>2113</v>
      </c>
      <c r="D170" s="42">
        <v>10.223000000000001</v>
      </c>
      <c r="E170" s="42">
        <v>-18.899000000000001</v>
      </c>
      <c r="F170" s="42">
        <v>28.009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17</v>
      </c>
      <c r="B171" s="42" t="s">
        <v>73</v>
      </c>
      <c r="C171" s="42">
        <v>2082</v>
      </c>
      <c r="D171" s="42">
        <v>10.067</v>
      </c>
      <c r="E171" s="42">
        <v>-18.844999999999999</v>
      </c>
      <c r="F171" s="42">
        <v>27.952999999999999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17</v>
      </c>
      <c r="B172" s="42" t="s">
        <v>73</v>
      </c>
      <c r="C172" s="42">
        <v>2053</v>
      </c>
      <c r="D172" s="42">
        <v>9.9060000000000006</v>
      </c>
      <c r="E172" s="42">
        <v>-18.856999999999999</v>
      </c>
      <c r="F172" s="42">
        <v>28.074000000000002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17</v>
      </c>
      <c r="B173" s="42" t="s">
        <v>73</v>
      </c>
      <c r="C173" s="42">
        <v>2018</v>
      </c>
      <c r="D173" s="42">
        <v>9.7279999999999998</v>
      </c>
      <c r="E173" s="42">
        <v>-18.905000000000001</v>
      </c>
      <c r="F173" s="42">
        <v>28.076000000000001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17</v>
      </c>
      <c r="B174" s="42" t="s">
        <v>73</v>
      </c>
      <c r="C174" s="42">
        <v>1985</v>
      </c>
      <c r="D174" s="42">
        <v>9.5549999999999997</v>
      </c>
      <c r="E174" s="42">
        <v>-18.853000000000002</v>
      </c>
      <c r="F174" s="42">
        <v>27.934999999999999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17</v>
      </c>
      <c r="B175" s="42" t="s">
        <v>73</v>
      </c>
      <c r="C175" s="42">
        <v>1951</v>
      </c>
      <c r="D175" s="42">
        <v>9.375</v>
      </c>
      <c r="E175" s="42">
        <v>-18.829999999999998</v>
      </c>
      <c r="F175" s="42">
        <v>27.988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17</v>
      </c>
      <c r="B176" s="42" t="s">
        <v>73</v>
      </c>
      <c r="C176" s="42">
        <v>1917</v>
      </c>
      <c r="D176" s="42">
        <v>9.2089999999999996</v>
      </c>
      <c r="E176" s="42">
        <v>-18.876999999999999</v>
      </c>
      <c r="F176" s="42">
        <v>27.917999999999999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17</v>
      </c>
      <c r="B177" s="42" t="s">
        <v>73</v>
      </c>
      <c r="C177" s="42">
        <v>1881</v>
      </c>
      <c r="D177" s="42">
        <v>9.0269999999999992</v>
      </c>
      <c r="E177" s="42">
        <v>-18.952999999999999</v>
      </c>
      <c r="F177" s="42">
        <v>28.068000000000001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18</v>
      </c>
      <c r="B178" s="42" t="s">
        <v>74</v>
      </c>
      <c r="C178" s="42">
        <v>3811</v>
      </c>
      <c r="D178" s="42">
        <v>53.866999999999997</v>
      </c>
      <c r="E178" s="42">
        <v>-4.5759999999999996</v>
      </c>
      <c r="F178" s="42">
        <v>19.742000000000001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18</v>
      </c>
      <c r="B179" s="42" t="s">
        <v>74</v>
      </c>
      <c r="C179" s="42">
        <v>3806</v>
      </c>
      <c r="D179" s="42">
        <v>54.65</v>
      </c>
      <c r="E179" s="42">
        <v>-4.57</v>
      </c>
      <c r="F179" s="42">
        <v>19.670000000000002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18</v>
      </c>
      <c r="B180" s="42" t="s">
        <v>74</v>
      </c>
      <c r="C180" s="42">
        <v>3808</v>
      </c>
      <c r="D180" s="42">
        <v>54.625999999999998</v>
      </c>
      <c r="E180" s="42">
        <v>-4.5780000000000003</v>
      </c>
      <c r="F180" s="42">
        <v>19.631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18</v>
      </c>
      <c r="B181" s="42" t="s">
        <v>74</v>
      </c>
      <c r="C181" s="42">
        <v>3806</v>
      </c>
      <c r="D181" s="42">
        <v>54.649000000000001</v>
      </c>
      <c r="E181" s="42">
        <v>-4.5819999999999999</v>
      </c>
      <c r="F181" s="42">
        <v>19.643999999999998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18</v>
      </c>
      <c r="B182" s="42" t="s">
        <v>74</v>
      </c>
      <c r="C182" s="42">
        <v>3806</v>
      </c>
      <c r="D182" s="42">
        <v>54.679000000000002</v>
      </c>
      <c r="E182" s="42">
        <v>-4.5709999999999997</v>
      </c>
      <c r="F182" s="42">
        <v>19.670999999999999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18</v>
      </c>
      <c r="B183" s="42" t="s">
        <v>74</v>
      </c>
      <c r="C183" s="42">
        <v>1208</v>
      </c>
      <c r="D183" s="42">
        <v>3.16</v>
      </c>
      <c r="E183" s="42">
        <v>-18.702000000000002</v>
      </c>
      <c r="F183" s="42">
        <v>28.888999999999999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18</v>
      </c>
      <c r="B184" s="42" t="s">
        <v>74</v>
      </c>
      <c r="C184" s="42">
        <v>4053</v>
      </c>
      <c r="D184" s="42">
        <v>19.574999999999999</v>
      </c>
      <c r="E184" s="42">
        <v>-18.777000000000001</v>
      </c>
      <c r="F184" s="42">
        <v>27.933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18</v>
      </c>
      <c r="B185" s="42" t="s">
        <v>74</v>
      </c>
      <c r="C185" s="42">
        <v>3980</v>
      </c>
      <c r="D185" s="42">
        <v>19.114999999999998</v>
      </c>
      <c r="E185" s="42">
        <v>-18.8</v>
      </c>
      <c r="F185" s="42">
        <v>27.974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18</v>
      </c>
      <c r="B186" s="42" t="s">
        <v>74</v>
      </c>
      <c r="C186" s="42">
        <v>3913</v>
      </c>
      <c r="D186" s="42">
        <v>18.780999999999999</v>
      </c>
      <c r="E186" s="42">
        <v>-18.792000000000002</v>
      </c>
      <c r="F186" s="42">
        <v>28.074000000000002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18</v>
      </c>
      <c r="B187" s="42" t="s">
        <v>74</v>
      </c>
      <c r="C187" s="42">
        <v>3868</v>
      </c>
      <c r="D187" s="42">
        <v>18.518000000000001</v>
      </c>
      <c r="E187" s="42">
        <v>-18.795000000000002</v>
      </c>
      <c r="F187" s="42">
        <v>28.015000000000001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18</v>
      </c>
      <c r="B188" s="42" t="s">
        <v>74</v>
      </c>
      <c r="C188" s="42">
        <v>3812</v>
      </c>
      <c r="D188" s="42">
        <v>18.225999999999999</v>
      </c>
      <c r="E188" s="42">
        <v>-18.788</v>
      </c>
      <c r="F188" s="42">
        <v>28.007999999999999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18</v>
      </c>
      <c r="B189" s="42" t="s">
        <v>74</v>
      </c>
      <c r="C189" s="42">
        <v>3744</v>
      </c>
      <c r="D189" s="42">
        <v>17.89</v>
      </c>
      <c r="E189" s="42">
        <v>-18.777000000000001</v>
      </c>
      <c r="F189" s="42">
        <v>28.055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18</v>
      </c>
      <c r="B190" s="42" t="s">
        <v>74</v>
      </c>
      <c r="C190" s="42">
        <v>3688</v>
      </c>
      <c r="D190" s="42">
        <v>17.606000000000002</v>
      </c>
      <c r="E190" s="42">
        <v>-18.795000000000002</v>
      </c>
      <c r="F190" s="42">
        <v>27.997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18</v>
      </c>
      <c r="B191" s="42" t="s">
        <v>74</v>
      </c>
      <c r="C191" s="42">
        <v>3620</v>
      </c>
      <c r="D191" s="42">
        <v>17.285</v>
      </c>
      <c r="E191" s="42">
        <v>-18.774000000000001</v>
      </c>
      <c r="F191" s="42">
        <v>28.010999999999999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18</v>
      </c>
      <c r="B192" s="42" t="s">
        <v>74</v>
      </c>
      <c r="C192" s="42">
        <v>3551</v>
      </c>
      <c r="D192" s="42">
        <v>16.986999999999998</v>
      </c>
      <c r="E192" s="42">
        <v>-18.762</v>
      </c>
      <c r="F192" s="42">
        <v>28.016999999999999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18</v>
      </c>
      <c r="B193" s="42" t="s">
        <v>74</v>
      </c>
      <c r="C193" s="42">
        <v>3478</v>
      </c>
      <c r="D193" s="42">
        <v>16.684999999999999</v>
      </c>
      <c r="E193" s="42">
        <v>-18.797999999999998</v>
      </c>
      <c r="F193" s="42">
        <v>28.038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19</v>
      </c>
      <c r="B194" s="42" t="s">
        <v>75</v>
      </c>
      <c r="C194" s="42">
        <v>3808</v>
      </c>
      <c r="D194" s="42">
        <v>53.9</v>
      </c>
      <c r="E194" s="42">
        <v>-4.5670000000000002</v>
      </c>
      <c r="F194" s="42">
        <v>19.71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19</v>
      </c>
      <c r="B195" s="42" t="s">
        <v>75</v>
      </c>
      <c r="C195" s="42">
        <v>3809</v>
      </c>
      <c r="D195" s="42">
        <v>54.655999999999999</v>
      </c>
      <c r="E195" s="42">
        <v>-4.57</v>
      </c>
      <c r="F195" s="42">
        <v>19.670000000000002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19</v>
      </c>
      <c r="B196" s="42" t="s">
        <v>75</v>
      </c>
      <c r="C196" s="42">
        <v>3806</v>
      </c>
      <c r="D196" s="42">
        <v>54.661000000000001</v>
      </c>
      <c r="E196" s="42">
        <v>-4.601</v>
      </c>
      <c r="F196" s="42">
        <v>19.678000000000001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19</v>
      </c>
      <c r="B197" s="42" t="s">
        <v>75</v>
      </c>
      <c r="C197" s="42">
        <v>3804</v>
      </c>
      <c r="D197" s="42">
        <v>54.637</v>
      </c>
      <c r="E197" s="42">
        <v>-4.609</v>
      </c>
      <c r="F197" s="42">
        <v>19.704999999999998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19</v>
      </c>
      <c r="B198" s="42" t="s">
        <v>75</v>
      </c>
      <c r="C198" s="42">
        <v>3806</v>
      </c>
      <c r="D198" s="42">
        <v>54.637999999999998</v>
      </c>
      <c r="E198" s="42">
        <v>-4.59</v>
      </c>
      <c r="F198" s="42">
        <v>19.658999999999999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19</v>
      </c>
      <c r="B199" s="42" t="s">
        <v>75</v>
      </c>
      <c r="C199" s="42">
        <v>1702</v>
      </c>
      <c r="D199" s="42">
        <v>4.4859999999999998</v>
      </c>
      <c r="E199" s="42">
        <v>-19.417999999999999</v>
      </c>
      <c r="F199" s="42">
        <v>28.8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19</v>
      </c>
      <c r="B200" s="42" t="s">
        <v>75</v>
      </c>
      <c r="C200" s="42">
        <v>5769</v>
      </c>
      <c r="D200" s="42">
        <v>28.477</v>
      </c>
      <c r="E200" s="42">
        <v>-19.077000000000002</v>
      </c>
      <c r="F200" s="42">
        <v>28.015999999999998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19</v>
      </c>
      <c r="B201" s="42" t="s">
        <v>75</v>
      </c>
      <c r="C201" s="42">
        <v>5656</v>
      </c>
      <c r="D201" s="42">
        <v>27.721</v>
      </c>
      <c r="E201" s="42">
        <v>-19.076000000000001</v>
      </c>
      <c r="F201" s="42">
        <v>28.029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19</v>
      </c>
      <c r="B202" s="42" t="s">
        <v>75</v>
      </c>
      <c r="C202" s="42">
        <v>5562</v>
      </c>
      <c r="D202" s="42">
        <v>27.187000000000001</v>
      </c>
      <c r="E202" s="42">
        <v>-19.079000000000001</v>
      </c>
      <c r="F202" s="42">
        <v>28.018999999999998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19</v>
      </c>
      <c r="B203" s="42" t="s">
        <v>75</v>
      </c>
      <c r="C203" s="42">
        <v>5481</v>
      </c>
      <c r="D203" s="42">
        <v>26.763999999999999</v>
      </c>
      <c r="E203" s="42">
        <v>-19.045999999999999</v>
      </c>
      <c r="F203" s="42">
        <v>28.038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19</v>
      </c>
      <c r="B204" s="42" t="s">
        <v>75</v>
      </c>
      <c r="C204" s="42">
        <v>5397</v>
      </c>
      <c r="D204" s="42">
        <v>26.312000000000001</v>
      </c>
      <c r="E204" s="42">
        <v>-19.041</v>
      </c>
      <c r="F204" s="42">
        <v>28.068000000000001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19</v>
      </c>
      <c r="B205" s="42" t="s">
        <v>75</v>
      </c>
      <c r="C205" s="42">
        <v>5308</v>
      </c>
      <c r="D205" s="42">
        <v>25.827000000000002</v>
      </c>
      <c r="E205" s="42">
        <v>-19.045000000000002</v>
      </c>
      <c r="F205" s="42">
        <v>28.036000000000001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19</v>
      </c>
      <c r="B206" s="42" t="s">
        <v>75</v>
      </c>
      <c r="C206" s="42">
        <v>5217</v>
      </c>
      <c r="D206" s="42">
        <v>25.353000000000002</v>
      </c>
      <c r="E206" s="42">
        <v>-19.085000000000001</v>
      </c>
      <c r="F206" s="42">
        <v>28.007999999999999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19</v>
      </c>
      <c r="B207" s="42" t="s">
        <v>75</v>
      </c>
      <c r="C207" s="42">
        <v>5129</v>
      </c>
      <c r="D207" s="42">
        <v>24.901</v>
      </c>
      <c r="E207" s="42">
        <v>-19.065999999999999</v>
      </c>
      <c r="F207" s="42">
        <v>28.029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19</v>
      </c>
      <c r="B208" s="42" t="s">
        <v>75</v>
      </c>
      <c r="C208" s="42">
        <v>5037</v>
      </c>
      <c r="D208" s="42">
        <v>24.434999999999999</v>
      </c>
      <c r="E208" s="42">
        <v>-19.041</v>
      </c>
      <c r="F208" s="42">
        <v>27.960999999999999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19</v>
      </c>
      <c r="B209" s="42" t="s">
        <v>75</v>
      </c>
      <c r="C209" s="42">
        <v>4959</v>
      </c>
      <c r="D209" s="42">
        <v>23.995999999999999</v>
      </c>
      <c r="E209" s="42">
        <v>-19.032</v>
      </c>
      <c r="F209" s="42">
        <v>28.097000000000001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20</v>
      </c>
      <c r="B210" s="42" t="s">
        <v>76</v>
      </c>
      <c r="C210" s="42">
        <v>3810</v>
      </c>
      <c r="D210" s="42">
        <v>53.875999999999998</v>
      </c>
      <c r="E210" s="42">
        <v>-4.5129999999999999</v>
      </c>
      <c r="F210" s="42">
        <v>19.738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20</v>
      </c>
      <c r="B211" s="42" t="s">
        <v>76</v>
      </c>
      <c r="C211" s="42">
        <v>3810</v>
      </c>
      <c r="D211" s="42">
        <v>54.652000000000001</v>
      </c>
      <c r="E211" s="42">
        <v>-4.57</v>
      </c>
      <c r="F211" s="42">
        <v>19.670000000000002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20</v>
      </c>
      <c r="B212" s="42" t="s">
        <v>76</v>
      </c>
      <c r="C212" s="42">
        <v>3809</v>
      </c>
      <c r="D212" s="42">
        <v>54.646999999999998</v>
      </c>
      <c r="E212" s="42">
        <v>-4.57</v>
      </c>
      <c r="F212" s="42">
        <v>19.652000000000001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20</v>
      </c>
      <c r="B213" s="42" t="s">
        <v>76</v>
      </c>
      <c r="C213" s="42">
        <v>3810</v>
      </c>
      <c r="D213" s="42">
        <v>54.673999999999999</v>
      </c>
      <c r="E213" s="42">
        <v>-4.5640000000000001</v>
      </c>
      <c r="F213" s="42">
        <v>19.684999999999999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20</v>
      </c>
      <c r="B214" s="42" t="s">
        <v>76</v>
      </c>
      <c r="C214" s="42">
        <v>3807</v>
      </c>
      <c r="D214" s="42">
        <v>54.609000000000002</v>
      </c>
      <c r="E214" s="42">
        <v>-4.5789999999999997</v>
      </c>
      <c r="F214" s="42">
        <v>19.645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20</v>
      </c>
      <c r="B215" s="42" t="s">
        <v>76</v>
      </c>
      <c r="C215" s="42">
        <v>3086</v>
      </c>
      <c r="D215" s="42">
        <v>8.1959999999999997</v>
      </c>
      <c r="E215" s="42">
        <v>-18.960999999999999</v>
      </c>
      <c r="F215" s="42">
        <v>28.83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20</v>
      </c>
      <c r="B216" s="42" t="s">
        <v>76</v>
      </c>
      <c r="C216" s="42">
        <v>10491</v>
      </c>
      <c r="D216" s="42">
        <v>51.451000000000001</v>
      </c>
      <c r="E216" s="42">
        <v>-19.081</v>
      </c>
      <c r="F216" s="42">
        <v>27.895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20</v>
      </c>
      <c r="B217" s="42" t="s">
        <v>76</v>
      </c>
      <c r="C217" s="42">
        <v>10239</v>
      </c>
      <c r="D217" s="42">
        <v>50.110999999999997</v>
      </c>
      <c r="E217" s="42">
        <v>-19.113</v>
      </c>
      <c r="F217" s="42">
        <v>27.902999999999999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20</v>
      </c>
      <c r="B218" s="42" t="s">
        <v>76</v>
      </c>
      <c r="C218" s="42">
        <v>10102</v>
      </c>
      <c r="D218" s="42">
        <v>49.374000000000002</v>
      </c>
      <c r="E218" s="42">
        <v>-19.103000000000002</v>
      </c>
      <c r="F218" s="42">
        <v>27.931000000000001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20</v>
      </c>
      <c r="B219" s="42" t="s">
        <v>76</v>
      </c>
      <c r="C219" s="42">
        <v>9944</v>
      </c>
      <c r="D219" s="42">
        <v>48.531999999999996</v>
      </c>
      <c r="E219" s="42">
        <v>-19.113</v>
      </c>
      <c r="F219" s="42">
        <v>27.891999999999999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20</v>
      </c>
      <c r="B220" s="42" t="s">
        <v>76</v>
      </c>
      <c r="C220" s="42">
        <v>9782</v>
      </c>
      <c r="D220" s="42">
        <v>47.680999999999997</v>
      </c>
      <c r="E220" s="42">
        <v>-19.100000000000001</v>
      </c>
      <c r="F220" s="42">
        <v>27.911000000000001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20</v>
      </c>
      <c r="B221" s="42" t="s">
        <v>76</v>
      </c>
      <c r="C221" s="42">
        <v>9640</v>
      </c>
      <c r="D221" s="42">
        <v>46.872999999999998</v>
      </c>
      <c r="E221" s="42">
        <v>-19.131</v>
      </c>
      <c r="F221" s="42">
        <v>27.957000000000001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20</v>
      </c>
      <c r="B222" s="42" t="s">
        <v>76</v>
      </c>
      <c r="C222" s="42">
        <v>9493</v>
      </c>
      <c r="D222" s="42">
        <v>46.037999999999997</v>
      </c>
      <c r="E222" s="42">
        <v>-19.094000000000001</v>
      </c>
      <c r="F222" s="42">
        <v>27.95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20</v>
      </c>
      <c r="B223" s="42" t="s">
        <v>76</v>
      </c>
      <c r="C223" s="42">
        <v>9345</v>
      </c>
      <c r="D223" s="42">
        <v>45.243000000000002</v>
      </c>
      <c r="E223" s="42">
        <v>-19.126999999999999</v>
      </c>
      <c r="F223" s="42">
        <v>27.936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20</v>
      </c>
      <c r="B224" s="42" t="s">
        <v>76</v>
      </c>
      <c r="C224" s="42">
        <v>9198</v>
      </c>
      <c r="D224" s="42">
        <v>44.478000000000002</v>
      </c>
      <c r="E224" s="42">
        <v>-19.116</v>
      </c>
      <c r="F224" s="42">
        <v>27.884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20</v>
      </c>
      <c r="B225" s="42" t="s">
        <v>76</v>
      </c>
      <c r="C225" s="42">
        <v>9033</v>
      </c>
      <c r="D225" s="42">
        <v>43.689</v>
      </c>
      <c r="E225" s="42">
        <v>-19.131</v>
      </c>
      <c r="F225" s="42">
        <v>27.922999999999998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21</v>
      </c>
      <c r="B226" s="42" t="s">
        <v>77</v>
      </c>
      <c r="C226" s="42">
        <v>3810</v>
      </c>
      <c r="D226" s="42">
        <v>53.938000000000002</v>
      </c>
      <c r="E226" s="42">
        <v>-4.5250000000000004</v>
      </c>
      <c r="F226" s="42">
        <v>19.760000000000002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21</v>
      </c>
      <c r="B227" s="42" t="s">
        <v>77</v>
      </c>
      <c r="C227" s="42">
        <v>3808</v>
      </c>
      <c r="D227" s="42">
        <v>54.670999999999999</v>
      </c>
      <c r="E227" s="42">
        <v>-4.57</v>
      </c>
      <c r="F227" s="42">
        <v>19.670000000000002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21</v>
      </c>
      <c r="B228" s="42" t="s">
        <v>77</v>
      </c>
      <c r="C228" s="42">
        <v>3807</v>
      </c>
      <c r="D228" s="42">
        <v>54.64</v>
      </c>
      <c r="E228" s="42">
        <v>-4.5670000000000002</v>
      </c>
      <c r="F228" s="42">
        <v>19.689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21</v>
      </c>
      <c r="B229" s="42" t="s">
        <v>77</v>
      </c>
      <c r="C229" s="42">
        <v>3804</v>
      </c>
      <c r="D229" s="42">
        <v>54.600999999999999</v>
      </c>
      <c r="E229" s="42">
        <v>-4.57</v>
      </c>
      <c r="F229" s="42">
        <v>19.721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21</v>
      </c>
      <c r="B230" s="42" t="s">
        <v>77</v>
      </c>
      <c r="C230" s="42">
        <v>3805</v>
      </c>
      <c r="D230" s="42">
        <v>54.677</v>
      </c>
      <c r="E230" s="42">
        <v>-4.5620000000000003</v>
      </c>
      <c r="F230" s="42">
        <v>19.698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21</v>
      </c>
      <c r="B231" s="42" t="s">
        <v>77</v>
      </c>
      <c r="C231" s="42">
        <v>3396</v>
      </c>
      <c r="D231" s="42">
        <v>9.1039999999999992</v>
      </c>
      <c r="E231" s="42">
        <v>-19.399000000000001</v>
      </c>
      <c r="F231" s="42">
        <v>28.425999999999998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21</v>
      </c>
      <c r="B232" s="42" t="s">
        <v>77</v>
      </c>
      <c r="C232" s="42">
        <v>11584</v>
      </c>
      <c r="D232" s="42">
        <v>57.863999999999997</v>
      </c>
      <c r="E232" s="42">
        <v>-19.111999999999998</v>
      </c>
      <c r="F232" s="42">
        <v>27.963999999999999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21</v>
      </c>
      <c r="B233" s="42" t="s">
        <v>77</v>
      </c>
      <c r="C233" s="42">
        <v>11336</v>
      </c>
      <c r="D233" s="42">
        <v>56.29</v>
      </c>
      <c r="E233" s="42">
        <v>-19.071999999999999</v>
      </c>
      <c r="F233" s="42">
        <v>27.992000000000001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21</v>
      </c>
      <c r="B234" s="42" t="s">
        <v>77</v>
      </c>
      <c r="C234" s="42">
        <v>11091</v>
      </c>
      <c r="D234" s="42">
        <v>55.078000000000003</v>
      </c>
      <c r="E234" s="42">
        <v>-19.087</v>
      </c>
      <c r="F234" s="42">
        <v>27.991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21</v>
      </c>
      <c r="B235" s="42" t="s">
        <v>77</v>
      </c>
      <c r="C235" s="42">
        <v>10924</v>
      </c>
      <c r="D235" s="42">
        <v>54.204000000000001</v>
      </c>
      <c r="E235" s="42">
        <v>-19.111000000000001</v>
      </c>
      <c r="F235" s="42">
        <v>27.959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21</v>
      </c>
      <c r="B236" s="42" t="s">
        <v>77</v>
      </c>
      <c r="C236" s="42">
        <v>10784</v>
      </c>
      <c r="D236" s="42">
        <v>53.34</v>
      </c>
      <c r="E236" s="42">
        <v>-19.042999999999999</v>
      </c>
      <c r="F236" s="42">
        <v>27.991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21</v>
      </c>
      <c r="B237" s="42" t="s">
        <v>77</v>
      </c>
      <c r="C237" s="42">
        <v>10601</v>
      </c>
      <c r="D237" s="42">
        <v>52.381999999999998</v>
      </c>
      <c r="E237" s="42">
        <v>-19.084</v>
      </c>
      <c r="F237" s="42">
        <v>27.986999999999998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21</v>
      </c>
      <c r="B238" s="42" t="s">
        <v>77</v>
      </c>
      <c r="C238" s="42">
        <v>10408</v>
      </c>
      <c r="D238" s="42">
        <v>51.335999999999999</v>
      </c>
      <c r="E238" s="42">
        <v>-19.065000000000001</v>
      </c>
      <c r="F238" s="42">
        <v>28.004000000000001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21</v>
      </c>
      <c r="B239" s="42" t="s">
        <v>77</v>
      </c>
      <c r="C239" s="42">
        <v>10240</v>
      </c>
      <c r="D239" s="42">
        <v>50.423000000000002</v>
      </c>
      <c r="E239" s="42">
        <v>-19.064</v>
      </c>
      <c r="F239" s="42">
        <v>27.984999999999999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21</v>
      </c>
      <c r="B240" s="42" t="s">
        <v>77</v>
      </c>
      <c r="C240" s="42">
        <v>10061</v>
      </c>
      <c r="D240" s="42">
        <v>49.494999999999997</v>
      </c>
      <c r="E240" s="42">
        <v>-19.094000000000001</v>
      </c>
      <c r="F240" s="42">
        <v>27.995000000000001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21</v>
      </c>
      <c r="B241" s="42" t="s">
        <v>77</v>
      </c>
      <c r="C241" s="42">
        <v>9887</v>
      </c>
      <c r="D241" s="42">
        <v>48.534999999999997</v>
      </c>
      <c r="E241" s="42">
        <v>-19.082999999999998</v>
      </c>
      <c r="F241" s="42">
        <v>28.015999999999998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22</v>
      </c>
      <c r="B242" s="42" t="s">
        <v>78</v>
      </c>
      <c r="C242" s="42">
        <v>3804</v>
      </c>
      <c r="D242" s="42">
        <v>53.862000000000002</v>
      </c>
      <c r="E242" s="42">
        <v>-4.5309999999999997</v>
      </c>
      <c r="F242" s="42">
        <v>19.689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22</v>
      </c>
      <c r="B243" s="42" t="s">
        <v>78</v>
      </c>
      <c r="C243" s="42">
        <v>3809</v>
      </c>
      <c r="D243" s="42">
        <v>54.607999999999997</v>
      </c>
      <c r="E243" s="42">
        <v>-4.57</v>
      </c>
      <c r="F243" s="42">
        <v>19.670000000000002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22</v>
      </c>
      <c r="B244" s="42" t="s">
        <v>78</v>
      </c>
      <c r="C244" s="42">
        <v>3805</v>
      </c>
      <c r="D244" s="42">
        <v>54.631</v>
      </c>
      <c r="E244" s="42">
        <v>-4.5519999999999996</v>
      </c>
      <c r="F244" s="42">
        <v>19.672000000000001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22</v>
      </c>
      <c r="B245" s="42" t="s">
        <v>78</v>
      </c>
      <c r="C245" s="42">
        <v>3802</v>
      </c>
      <c r="D245" s="42">
        <v>54.62</v>
      </c>
      <c r="E245" s="42">
        <v>-4.5670000000000002</v>
      </c>
      <c r="F245" s="42">
        <v>19.681000000000001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22</v>
      </c>
      <c r="B246" s="42" t="s">
        <v>78</v>
      </c>
      <c r="C246" s="42">
        <v>3804</v>
      </c>
      <c r="D246" s="42">
        <v>54.652000000000001</v>
      </c>
      <c r="E246" s="42">
        <v>-4.5650000000000004</v>
      </c>
      <c r="F246" s="42">
        <v>19.696999999999999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22</v>
      </c>
      <c r="B247" s="42" t="s">
        <v>78</v>
      </c>
      <c r="C247" s="42">
        <v>6782</v>
      </c>
      <c r="D247" s="42">
        <v>18.902999999999999</v>
      </c>
      <c r="E247" s="42">
        <v>-19.116</v>
      </c>
      <c r="F247" s="42">
        <v>28.228000000000002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22</v>
      </c>
      <c r="B248" s="42" t="s">
        <v>78</v>
      </c>
      <c r="C248" s="42">
        <v>22813</v>
      </c>
      <c r="D248" s="42">
        <v>118.685</v>
      </c>
      <c r="E248" s="42">
        <v>-19.074000000000002</v>
      </c>
      <c r="F248" s="42">
        <v>27.734999999999999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22</v>
      </c>
      <c r="B249" s="42" t="s">
        <v>78</v>
      </c>
      <c r="C249" s="42">
        <v>22341</v>
      </c>
      <c r="D249" s="42">
        <v>115.64700000000001</v>
      </c>
      <c r="E249" s="42">
        <v>-19.055</v>
      </c>
      <c r="F249" s="42">
        <v>27.76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22</v>
      </c>
      <c r="B250" s="42" t="s">
        <v>78</v>
      </c>
      <c r="C250" s="42">
        <v>22032</v>
      </c>
      <c r="D250" s="42">
        <v>113.59399999999999</v>
      </c>
      <c r="E250" s="42">
        <v>-19.053000000000001</v>
      </c>
      <c r="F250" s="42">
        <v>27.771000000000001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22</v>
      </c>
      <c r="B251" s="42" t="s">
        <v>78</v>
      </c>
      <c r="C251" s="42">
        <v>21729</v>
      </c>
      <c r="D251" s="42">
        <v>111.89400000000001</v>
      </c>
      <c r="E251" s="42">
        <v>-19.061</v>
      </c>
      <c r="F251" s="42">
        <v>27.803999999999998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22</v>
      </c>
      <c r="B252" s="42" t="s">
        <v>78</v>
      </c>
      <c r="C252" s="42">
        <v>21413</v>
      </c>
      <c r="D252" s="42">
        <v>109.973</v>
      </c>
      <c r="E252" s="42">
        <v>-19.050999999999998</v>
      </c>
      <c r="F252" s="42">
        <v>27.771000000000001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22</v>
      </c>
      <c r="B253" s="42" t="s">
        <v>78</v>
      </c>
      <c r="C253" s="42">
        <v>21079</v>
      </c>
      <c r="D253" s="42">
        <v>108.035</v>
      </c>
      <c r="E253" s="42">
        <v>-19.055</v>
      </c>
      <c r="F253" s="42">
        <v>27.783000000000001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22</v>
      </c>
      <c r="B254" s="42" t="s">
        <v>78</v>
      </c>
      <c r="C254" s="42">
        <v>20738</v>
      </c>
      <c r="D254" s="42">
        <v>106.009</v>
      </c>
      <c r="E254" s="42">
        <v>-19.073</v>
      </c>
      <c r="F254" s="42">
        <v>27.794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22</v>
      </c>
      <c r="B255" s="42" t="s">
        <v>78</v>
      </c>
      <c r="C255" s="42">
        <v>20434</v>
      </c>
      <c r="D255" s="42">
        <v>104.098</v>
      </c>
      <c r="E255" s="42">
        <v>-19.094000000000001</v>
      </c>
      <c r="F255" s="42">
        <v>27.826000000000001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22</v>
      </c>
      <c r="B256" s="42" t="s">
        <v>78</v>
      </c>
      <c r="C256" s="42">
        <v>20112</v>
      </c>
      <c r="D256" s="42">
        <v>102.19799999999999</v>
      </c>
      <c r="E256" s="42">
        <v>-19.068000000000001</v>
      </c>
      <c r="F256" s="42">
        <v>27.792999999999999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22</v>
      </c>
      <c r="B257" s="42" t="s">
        <v>78</v>
      </c>
      <c r="C257" s="42">
        <v>19818</v>
      </c>
      <c r="D257" s="42">
        <v>100.32299999999999</v>
      </c>
      <c r="E257" s="42">
        <v>-19.071000000000002</v>
      </c>
      <c r="F257" s="42">
        <v>27.806000000000001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23</v>
      </c>
      <c r="B258" s="42" t="s">
        <v>69</v>
      </c>
      <c r="C258" s="42">
        <v>3810</v>
      </c>
      <c r="D258" s="42">
        <v>53.953000000000003</v>
      </c>
      <c r="E258" s="42">
        <v>-4.5460000000000003</v>
      </c>
      <c r="F258" s="42">
        <v>19.745000000000001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23</v>
      </c>
      <c r="B259" s="42" t="s">
        <v>69</v>
      </c>
      <c r="C259" s="42">
        <v>3806</v>
      </c>
      <c r="D259" s="42">
        <v>54.661000000000001</v>
      </c>
      <c r="E259" s="42">
        <v>-4.57</v>
      </c>
      <c r="F259" s="42">
        <v>19.670000000000002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23</v>
      </c>
      <c r="B260" s="42" t="s">
        <v>69</v>
      </c>
      <c r="C260" s="42">
        <v>3810</v>
      </c>
      <c r="D260" s="42">
        <v>54.69</v>
      </c>
      <c r="E260" s="42">
        <v>-4.5659999999999998</v>
      </c>
      <c r="F260" s="42">
        <v>19.673999999999999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23</v>
      </c>
      <c r="B261" s="42" t="s">
        <v>69</v>
      </c>
      <c r="C261" s="42">
        <v>3806</v>
      </c>
      <c r="D261" s="42">
        <v>54.645000000000003</v>
      </c>
      <c r="E261" s="42">
        <v>-4.5640000000000001</v>
      </c>
      <c r="F261" s="42">
        <v>19.667000000000002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23</v>
      </c>
      <c r="B262" s="42" t="s">
        <v>69</v>
      </c>
      <c r="C262" s="42">
        <v>3807</v>
      </c>
      <c r="D262" s="42">
        <v>54.697000000000003</v>
      </c>
      <c r="E262" s="42">
        <v>-4.5970000000000004</v>
      </c>
      <c r="F262" s="42">
        <v>19.655999999999999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23</v>
      </c>
      <c r="B263" s="42" t="s">
        <v>69</v>
      </c>
      <c r="C263" s="42">
        <v>1915</v>
      </c>
      <c r="D263" s="42">
        <v>5.0590000000000002</v>
      </c>
      <c r="E263" s="42">
        <v>-19.018000000000001</v>
      </c>
      <c r="F263" s="42">
        <v>28.876000000000001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23</v>
      </c>
      <c r="B264" s="42" t="s">
        <v>69</v>
      </c>
      <c r="C264" s="42">
        <v>6392</v>
      </c>
      <c r="D264" s="42">
        <v>31.177</v>
      </c>
      <c r="E264" s="42">
        <v>-18.806999999999999</v>
      </c>
      <c r="F264" s="42">
        <v>27.888000000000002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23</v>
      </c>
      <c r="B265" s="42" t="s">
        <v>69</v>
      </c>
      <c r="C265" s="42">
        <v>6237</v>
      </c>
      <c r="D265" s="42">
        <v>30.353000000000002</v>
      </c>
      <c r="E265" s="42">
        <v>-18.776</v>
      </c>
      <c r="F265" s="42">
        <v>27.922000000000001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23</v>
      </c>
      <c r="B266" s="42" t="s">
        <v>69</v>
      </c>
      <c r="C266" s="42">
        <v>6106</v>
      </c>
      <c r="D266" s="42">
        <v>29.771000000000001</v>
      </c>
      <c r="E266" s="42">
        <v>-18.797000000000001</v>
      </c>
      <c r="F266" s="42">
        <v>27.917999999999999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23</v>
      </c>
      <c r="B267" s="42" t="s">
        <v>69</v>
      </c>
      <c r="C267" s="42">
        <v>6006</v>
      </c>
      <c r="D267" s="42">
        <v>29.343</v>
      </c>
      <c r="E267" s="42">
        <v>-18.783000000000001</v>
      </c>
      <c r="F267" s="42">
        <v>27.93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23</v>
      </c>
      <c r="B268" s="42" t="s">
        <v>69</v>
      </c>
      <c r="C268" s="42">
        <v>5898</v>
      </c>
      <c r="D268" s="42">
        <v>28.823</v>
      </c>
      <c r="E268" s="42">
        <v>-18.792999999999999</v>
      </c>
      <c r="F268" s="42">
        <v>27.948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23</v>
      </c>
      <c r="B269" s="42" t="s">
        <v>69</v>
      </c>
      <c r="C269" s="42">
        <v>5788</v>
      </c>
      <c r="D269" s="42">
        <v>28.268999999999998</v>
      </c>
      <c r="E269" s="42">
        <v>-18.753</v>
      </c>
      <c r="F269" s="42">
        <v>27.972999999999999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23</v>
      </c>
      <c r="B270" s="42" t="s">
        <v>69</v>
      </c>
      <c r="C270" s="42">
        <v>5681</v>
      </c>
      <c r="D270" s="42">
        <v>27.734999999999999</v>
      </c>
      <c r="E270" s="42">
        <v>-18.760000000000002</v>
      </c>
      <c r="F270" s="42">
        <v>27.972000000000001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23</v>
      </c>
      <c r="B271" s="42" t="s">
        <v>69</v>
      </c>
      <c r="C271" s="42">
        <v>5574</v>
      </c>
      <c r="D271" s="42">
        <v>27.222000000000001</v>
      </c>
      <c r="E271" s="42">
        <v>-18.779</v>
      </c>
      <c r="F271" s="42">
        <v>27.946000000000002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23</v>
      </c>
      <c r="B272" s="42" t="s">
        <v>69</v>
      </c>
      <c r="C272" s="42">
        <v>5475</v>
      </c>
      <c r="D272" s="42">
        <v>26.693000000000001</v>
      </c>
      <c r="E272" s="42">
        <v>-18.774999999999999</v>
      </c>
      <c r="F272" s="42">
        <v>27.972000000000001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23</v>
      </c>
      <c r="B273" s="42" t="s">
        <v>69</v>
      </c>
      <c r="C273" s="42">
        <v>5374</v>
      </c>
      <c r="D273" s="42">
        <v>26.169</v>
      </c>
      <c r="E273" s="42">
        <v>-18.766999999999999</v>
      </c>
      <c r="F273" s="42">
        <v>27.916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24</v>
      </c>
      <c r="B274" s="42" t="s">
        <v>79</v>
      </c>
      <c r="C274" s="42">
        <v>3807</v>
      </c>
      <c r="D274" s="42">
        <v>53.896000000000001</v>
      </c>
      <c r="E274" s="42">
        <v>-4.5590000000000002</v>
      </c>
      <c r="F274" s="42">
        <v>19.731000000000002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24</v>
      </c>
      <c r="B275" s="42" t="s">
        <v>79</v>
      </c>
      <c r="C275" s="42">
        <v>3805</v>
      </c>
      <c r="D275" s="42">
        <v>54.637999999999998</v>
      </c>
      <c r="E275" s="42">
        <v>-4.57</v>
      </c>
      <c r="F275" s="42">
        <v>19.670000000000002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24</v>
      </c>
      <c r="B276" s="42" t="s">
        <v>79</v>
      </c>
      <c r="C276" s="42">
        <v>3807</v>
      </c>
      <c r="D276" s="42">
        <v>54.639000000000003</v>
      </c>
      <c r="E276" s="42">
        <v>-4.5609999999999999</v>
      </c>
      <c r="F276" s="42">
        <v>19.68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24</v>
      </c>
      <c r="B277" s="42" t="s">
        <v>79</v>
      </c>
      <c r="C277" s="42">
        <v>3805</v>
      </c>
      <c r="D277" s="42">
        <v>54.613999999999997</v>
      </c>
      <c r="E277" s="42">
        <v>-4.5819999999999999</v>
      </c>
      <c r="F277" s="42">
        <v>19.678000000000001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24</v>
      </c>
      <c r="B278" s="42" t="s">
        <v>79</v>
      </c>
      <c r="C278" s="42">
        <v>3802</v>
      </c>
      <c r="D278" s="42">
        <v>54.679000000000002</v>
      </c>
      <c r="E278" s="42">
        <v>-4.5549999999999997</v>
      </c>
      <c r="F278" s="42">
        <v>19.661999999999999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24</v>
      </c>
      <c r="B279" s="42" t="s">
        <v>79</v>
      </c>
      <c r="C279" s="42">
        <v>93</v>
      </c>
      <c r="D279" s="42">
        <v>0.44800000000000001</v>
      </c>
      <c r="E279" s="42">
        <v>-13.292999999999999</v>
      </c>
      <c r="F279" s="42">
        <v>27.533999999999999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24</v>
      </c>
      <c r="B280" s="42" t="s">
        <v>79</v>
      </c>
      <c r="C280" s="42">
        <v>88</v>
      </c>
      <c r="D280" s="42">
        <v>0.41899999999999998</v>
      </c>
      <c r="E280" s="42">
        <v>-11.722</v>
      </c>
      <c r="F280" s="42">
        <v>29.085999999999999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24</v>
      </c>
      <c r="B281" s="42" t="s">
        <v>79</v>
      </c>
      <c r="C281" s="42">
        <v>86</v>
      </c>
      <c r="D281" s="42">
        <v>0.41099999999999998</v>
      </c>
      <c r="E281" s="42">
        <v>-12.143000000000001</v>
      </c>
      <c r="F281" s="42">
        <v>27.32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24</v>
      </c>
      <c r="B282" s="42" t="s">
        <v>79</v>
      </c>
      <c r="C282" s="42">
        <v>85</v>
      </c>
      <c r="D282" s="42">
        <v>0.40400000000000003</v>
      </c>
      <c r="E282" s="42">
        <v>-11.675000000000001</v>
      </c>
      <c r="F282" s="42">
        <v>27.341000000000001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24</v>
      </c>
      <c r="B283" s="42" t="s">
        <v>79</v>
      </c>
      <c r="C283" s="42">
        <v>83</v>
      </c>
      <c r="D283" s="42">
        <v>0.39600000000000002</v>
      </c>
      <c r="E283" s="42">
        <v>-11.958</v>
      </c>
      <c r="F283" s="42">
        <v>27.486999999999998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24</v>
      </c>
      <c r="B284" s="42" t="s">
        <v>79</v>
      </c>
      <c r="C284" s="42">
        <v>82</v>
      </c>
      <c r="D284" s="42">
        <v>0.38800000000000001</v>
      </c>
      <c r="E284" s="42">
        <v>-12.577999999999999</v>
      </c>
      <c r="F284" s="42">
        <v>28.117999999999999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24</v>
      </c>
      <c r="B285" s="42" t="s">
        <v>79</v>
      </c>
      <c r="C285" s="42">
        <v>81</v>
      </c>
      <c r="D285" s="42">
        <v>0.38200000000000001</v>
      </c>
      <c r="E285" s="42">
        <v>-11.831</v>
      </c>
      <c r="F285" s="42">
        <v>27.126000000000001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24</v>
      </c>
      <c r="B286" s="42" t="s">
        <v>79</v>
      </c>
      <c r="C286" s="42">
        <v>79</v>
      </c>
      <c r="D286" s="42">
        <v>0.375</v>
      </c>
      <c r="E286" s="42">
        <v>-11.548</v>
      </c>
      <c r="F286" s="42">
        <v>27.515999999999998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24</v>
      </c>
      <c r="B287" s="42" t="s">
        <v>79</v>
      </c>
      <c r="C287" s="42">
        <v>78</v>
      </c>
      <c r="D287" s="42">
        <v>0.36799999999999999</v>
      </c>
      <c r="E287" s="42">
        <v>-12.279</v>
      </c>
      <c r="F287" s="42">
        <v>28.113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24</v>
      </c>
      <c r="B288" s="42" t="s">
        <v>79</v>
      </c>
      <c r="C288" s="42">
        <v>76</v>
      </c>
      <c r="D288" s="42">
        <v>0.36099999999999999</v>
      </c>
      <c r="E288" s="42">
        <v>-12.36</v>
      </c>
      <c r="F288" s="42">
        <v>27.402999999999999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25</v>
      </c>
      <c r="B289" s="42" t="s">
        <v>80</v>
      </c>
      <c r="C289" s="42">
        <v>3811</v>
      </c>
      <c r="D289" s="42">
        <v>53.924999999999997</v>
      </c>
      <c r="E289" s="42">
        <v>-4.5460000000000003</v>
      </c>
      <c r="F289" s="42">
        <v>19.684999999999999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25</v>
      </c>
      <c r="B290" s="42" t="s">
        <v>80</v>
      </c>
      <c r="C290" s="42">
        <v>3802</v>
      </c>
      <c r="D290" s="42">
        <v>54.643999999999998</v>
      </c>
      <c r="E290" s="42">
        <v>-4.57</v>
      </c>
      <c r="F290" s="42">
        <v>19.670000000000002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25</v>
      </c>
      <c r="B291" s="42" t="s">
        <v>80</v>
      </c>
      <c r="C291" s="42">
        <v>3802</v>
      </c>
      <c r="D291" s="42">
        <v>54.65</v>
      </c>
      <c r="E291" s="42">
        <v>-4.5659999999999998</v>
      </c>
      <c r="F291" s="42">
        <v>19.706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25</v>
      </c>
      <c r="B292" s="42" t="s">
        <v>80</v>
      </c>
      <c r="C292" s="42">
        <v>3807</v>
      </c>
      <c r="D292" s="42">
        <v>54.631999999999998</v>
      </c>
      <c r="E292" s="42">
        <v>-4.5549999999999997</v>
      </c>
      <c r="F292" s="42">
        <v>19.690000000000001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25</v>
      </c>
      <c r="B293" s="42" t="s">
        <v>80</v>
      </c>
      <c r="C293" s="42">
        <v>3805</v>
      </c>
      <c r="D293" s="42">
        <v>54.674999999999997</v>
      </c>
      <c r="E293" s="42">
        <v>-4.556</v>
      </c>
      <c r="F293" s="42">
        <v>19.693999999999999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25</v>
      </c>
      <c r="B294" s="42" t="s">
        <v>80</v>
      </c>
      <c r="C294" s="42">
        <v>712</v>
      </c>
      <c r="D294" s="42">
        <v>1.8620000000000001</v>
      </c>
      <c r="E294" s="42">
        <v>-19.105</v>
      </c>
      <c r="F294" s="42">
        <v>28.99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25</v>
      </c>
      <c r="B295" s="42" t="s">
        <v>80</v>
      </c>
      <c r="C295" s="42">
        <v>2377</v>
      </c>
      <c r="D295" s="42">
        <v>11.414</v>
      </c>
      <c r="E295" s="42">
        <v>-18.939</v>
      </c>
      <c r="F295" s="42">
        <v>27.35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25</v>
      </c>
      <c r="B296" s="42" t="s">
        <v>80</v>
      </c>
      <c r="C296" s="42">
        <v>2333</v>
      </c>
      <c r="D296" s="42">
        <v>11.162000000000001</v>
      </c>
      <c r="E296" s="42">
        <v>-18.965</v>
      </c>
      <c r="F296" s="42">
        <v>27.521000000000001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25</v>
      </c>
      <c r="B297" s="42" t="s">
        <v>80</v>
      </c>
      <c r="C297" s="42">
        <v>2286</v>
      </c>
      <c r="D297" s="42">
        <v>10.951000000000001</v>
      </c>
      <c r="E297" s="42">
        <v>-18.934000000000001</v>
      </c>
      <c r="F297" s="42">
        <v>27.481999999999999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25</v>
      </c>
      <c r="B298" s="42" t="s">
        <v>80</v>
      </c>
      <c r="C298" s="42">
        <v>2246</v>
      </c>
      <c r="D298" s="42">
        <v>10.804</v>
      </c>
      <c r="E298" s="42">
        <v>-18.916</v>
      </c>
      <c r="F298" s="42">
        <v>27.478000000000002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25</v>
      </c>
      <c r="B299" s="42" t="s">
        <v>80</v>
      </c>
      <c r="C299" s="42">
        <v>2207</v>
      </c>
      <c r="D299" s="42">
        <v>10.627000000000001</v>
      </c>
      <c r="E299" s="42">
        <v>-18.96</v>
      </c>
      <c r="F299" s="42">
        <v>27.42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25</v>
      </c>
      <c r="B300" s="42" t="s">
        <v>80</v>
      </c>
      <c r="C300" s="42">
        <v>2165</v>
      </c>
      <c r="D300" s="42">
        <v>10.446999999999999</v>
      </c>
      <c r="E300" s="42">
        <v>-18.925999999999998</v>
      </c>
      <c r="F300" s="42">
        <v>27.425999999999998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25</v>
      </c>
      <c r="B301" s="42" t="s">
        <v>80</v>
      </c>
      <c r="C301" s="42">
        <v>2119</v>
      </c>
      <c r="D301" s="42">
        <v>10.246</v>
      </c>
      <c r="E301" s="42">
        <v>-18.937000000000001</v>
      </c>
      <c r="F301" s="42">
        <v>27.48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25</v>
      </c>
      <c r="B302" s="42" t="s">
        <v>80</v>
      </c>
      <c r="C302" s="42">
        <v>2077</v>
      </c>
      <c r="D302" s="42">
        <v>10.06</v>
      </c>
      <c r="E302" s="42">
        <v>-18.916</v>
      </c>
      <c r="F302" s="42">
        <v>27.404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25</v>
      </c>
      <c r="B303" s="42" t="s">
        <v>80</v>
      </c>
      <c r="C303" s="42">
        <v>2035</v>
      </c>
      <c r="D303" s="42">
        <v>9.8629999999999995</v>
      </c>
      <c r="E303" s="42">
        <v>-18.942</v>
      </c>
      <c r="F303" s="42">
        <v>27.489000000000001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25</v>
      </c>
      <c r="B304" s="42" t="s">
        <v>80</v>
      </c>
      <c r="C304" s="42">
        <v>1996</v>
      </c>
      <c r="D304" s="42">
        <v>9.6739999999999995</v>
      </c>
      <c r="E304" s="42">
        <v>-18.91</v>
      </c>
      <c r="F304" s="42">
        <v>27.468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26</v>
      </c>
      <c r="B305" s="42" t="s">
        <v>81</v>
      </c>
      <c r="C305" s="42">
        <v>3806</v>
      </c>
      <c r="D305" s="42">
        <v>53.804000000000002</v>
      </c>
      <c r="E305" s="42">
        <v>-4.5640000000000001</v>
      </c>
      <c r="F305" s="42">
        <v>19.715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26</v>
      </c>
      <c r="B306" s="42" t="s">
        <v>81</v>
      </c>
      <c r="C306" s="42">
        <v>3800</v>
      </c>
      <c r="D306" s="42">
        <v>54.582999999999998</v>
      </c>
      <c r="E306" s="42">
        <v>-4.57</v>
      </c>
      <c r="F306" s="42">
        <v>19.670000000000002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26</v>
      </c>
      <c r="B307" s="42" t="s">
        <v>81</v>
      </c>
      <c r="C307" s="42">
        <v>3803</v>
      </c>
      <c r="D307" s="42">
        <v>54.598999999999997</v>
      </c>
      <c r="E307" s="42">
        <v>-4.5670000000000002</v>
      </c>
      <c r="F307" s="42">
        <v>19.675000000000001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26</v>
      </c>
      <c r="B308" s="42" t="s">
        <v>81</v>
      </c>
      <c r="C308" s="42">
        <v>3802</v>
      </c>
      <c r="D308" s="42">
        <v>54.567</v>
      </c>
      <c r="E308" s="42">
        <v>-4.5750000000000002</v>
      </c>
      <c r="F308" s="42">
        <v>19.686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26</v>
      </c>
      <c r="B309" s="42" t="s">
        <v>81</v>
      </c>
      <c r="C309" s="42">
        <v>3804</v>
      </c>
      <c r="D309" s="42">
        <v>54.631</v>
      </c>
      <c r="E309" s="42">
        <v>-4.5679999999999996</v>
      </c>
      <c r="F309" s="42">
        <v>19.670000000000002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26</v>
      </c>
      <c r="B310" s="42" t="s">
        <v>81</v>
      </c>
      <c r="C310" s="42">
        <v>1020</v>
      </c>
      <c r="D310" s="42">
        <v>2.6629999999999998</v>
      </c>
      <c r="E310" s="42">
        <v>-19.303000000000001</v>
      </c>
      <c r="F310" s="42">
        <v>29.09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26</v>
      </c>
      <c r="B311" s="42" t="s">
        <v>81</v>
      </c>
      <c r="C311" s="42">
        <v>3403</v>
      </c>
      <c r="D311" s="42">
        <v>16.623999999999999</v>
      </c>
      <c r="E311" s="42">
        <v>-19.067</v>
      </c>
      <c r="F311" s="42">
        <v>27.513999999999999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26</v>
      </c>
      <c r="B312" s="42" t="s">
        <v>81</v>
      </c>
      <c r="C312" s="42">
        <v>3345</v>
      </c>
      <c r="D312" s="42">
        <v>16.218</v>
      </c>
      <c r="E312" s="42">
        <v>-19.048999999999999</v>
      </c>
      <c r="F312" s="42">
        <v>27.459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26</v>
      </c>
      <c r="B313" s="42" t="s">
        <v>81</v>
      </c>
      <c r="C313" s="42">
        <v>3287</v>
      </c>
      <c r="D313" s="42">
        <v>15.888999999999999</v>
      </c>
      <c r="E313" s="42">
        <v>-19.082999999999998</v>
      </c>
      <c r="F313" s="42">
        <v>27.59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26</v>
      </c>
      <c r="B314" s="42" t="s">
        <v>81</v>
      </c>
      <c r="C314" s="42">
        <v>3233</v>
      </c>
      <c r="D314" s="42">
        <v>15.622999999999999</v>
      </c>
      <c r="E314" s="42">
        <v>-19.056999999999999</v>
      </c>
      <c r="F314" s="42">
        <v>27.462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26</v>
      </c>
      <c r="B315" s="42" t="s">
        <v>81</v>
      </c>
      <c r="C315" s="42">
        <v>3193</v>
      </c>
      <c r="D315" s="42">
        <v>15.394</v>
      </c>
      <c r="E315" s="42">
        <v>-19.038</v>
      </c>
      <c r="F315" s="42">
        <v>27.518000000000001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26</v>
      </c>
      <c r="B316" s="42" t="s">
        <v>81</v>
      </c>
      <c r="C316" s="42">
        <v>3139</v>
      </c>
      <c r="D316" s="42">
        <v>15.109</v>
      </c>
      <c r="E316" s="42">
        <v>-19.013000000000002</v>
      </c>
      <c r="F316" s="42">
        <v>27.527999999999999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26</v>
      </c>
      <c r="B317" s="42" t="s">
        <v>81</v>
      </c>
      <c r="C317" s="42">
        <v>3085</v>
      </c>
      <c r="D317" s="42">
        <v>14.845000000000001</v>
      </c>
      <c r="E317" s="42">
        <v>-19.018000000000001</v>
      </c>
      <c r="F317" s="42">
        <v>27.521999999999998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26</v>
      </c>
      <c r="B318" s="42" t="s">
        <v>81</v>
      </c>
      <c r="C318" s="42">
        <v>3034</v>
      </c>
      <c r="D318" s="42">
        <v>14.573</v>
      </c>
      <c r="E318" s="42">
        <v>-19.045999999999999</v>
      </c>
      <c r="F318" s="42">
        <v>27.506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26</v>
      </c>
      <c r="B319" s="42" t="s">
        <v>81</v>
      </c>
      <c r="C319" s="42">
        <v>2982</v>
      </c>
      <c r="D319" s="42">
        <v>14.317</v>
      </c>
      <c r="E319" s="42">
        <v>-19.065999999999999</v>
      </c>
      <c r="F319" s="42">
        <v>27.614999999999998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26</v>
      </c>
      <c r="B320" s="42" t="s">
        <v>81</v>
      </c>
      <c r="C320" s="42">
        <v>2930</v>
      </c>
      <c r="D320" s="42">
        <v>14.052</v>
      </c>
      <c r="E320" s="42">
        <v>-19.030999999999999</v>
      </c>
      <c r="F320" s="42">
        <v>27.559000000000001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27</v>
      </c>
      <c r="B321" s="42" t="s">
        <v>82</v>
      </c>
      <c r="C321" s="42">
        <v>3809</v>
      </c>
      <c r="D321" s="42">
        <v>53.902000000000001</v>
      </c>
      <c r="E321" s="42">
        <v>-4.5369999999999999</v>
      </c>
      <c r="F321" s="42">
        <v>19.687999999999999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27</v>
      </c>
      <c r="B322" s="42" t="s">
        <v>82</v>
      </c>
      <c r="C322" s="42">
        <v>3800</v>
      </c>
      <c r="D322" s="42">
        <v>54.6</v>
      </c>
      <c r="E322" s="42">
        <v>-4.57</v>
      </c>
      <c r="F322" s="42">
        <v>19.670000000000002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27</v>
      </c>
      <c r="B323" s="42" t="s">
        <v>82</v>
      </c>
      <c r="C323" s="42">
        <v>3802</v>
      </c>
      <c r="D323" s="42">
        <v>54.625</v>
      </c>
      <c r="E323" s="42">
        <v>-4.5439999999999996</v>
      </c>
      <c r="F323" s="42">
        <v>19.670000000000002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27</v>
      </c>
      <c r="B324" s="42" t="s">
        <v>82</v>
      </c>
      <c r="C324" s="42">
        <v>3806</v>
      </c>
      <c r="D324" s="42">
        <v>54.613</v>
      </c>
      <c r="E324" s="42">
        <v>-4.5469999999999997</v>
      </c>
      <c r="F324" s="42">
        <v>19.66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27</v>
      </c>
      <c r="B325" s="42" t="s">
        <v>82</v>
      </c>
      <c r="C325" s="42">
        <v>3806</v>
      </c>
      <c r="D325" s="42">
        <v>54.634999999999998</v>
      </c>
      <c r="E325" s="42">
        <v>-4.5570000000000004</v>
      </c>
      <c r="F325" s="42">
        <v>19.695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27</v>
      </c>
      <c r="B326" s="42" t="s">
        <v>82</v>
      </c>
      <c r="C326" s="42">
        <v>1842</v>
      </c>
      <c r="D326" s="42">
        <v>4.8339999999999996</v>
      </c>
      <c r="E326" s="42">
        <v>-18.986999999999998</v>
      </c>
      <c r="F326" s="42">
        <v>28.114000000000001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27</v>
      </c>
      <c r="B327" s="42" t="s">
        <v>82</v>
      </c>
      <c r="C327" s="42">
        <v>6121</v>
      </c>
      <c r="D327" s="42">
        <v>29.571000000000002</v>
      </c>
      <c r="E327" s="42">
        <v>-19.029</v>
      </c>
      <c r="F327" s="42">
        <v>27.474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27</v>
      </c>
      <c r="B328" s="42" t="s">
        <v>82</v>
      </c>
      <c r="C328" s="42">
        <v>6008</v>
      </c>
      <c r="D328" s="42">
        <v>28.898</v>
      </c>
      <c r="E328" s="42">
        <v>-19.013000000000002</v>
      </c>
      <c r="F328" s="42">
        <v>27.495000000000001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27</v>
      </c>
      <c r="B329" s="42" t="s">
        <v>82</v>
      </c>
      <c r="C329" s="42">
        <v>5908</v>
      </c>
      <c r="D329" s="42">
        <v>28.4</v>
      </c>
      <c r="E329" s="42">
        <v>-19.013999999999999</v>
      </c>
      <c r="F329" s="42">
        <v>27.469000000000001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27</v>
      </c>
      <c r="B330" s="42" t="s">
        <v>82</v>
      </c>
      <c r="C330" s="42">
        <v>5835</v>
      </c>
      <c r="D330" s="42">
        <v>28.04</v>
      </c>
      <c r="E330" s="42">
        <v>-18.984999999999999</v>
      </c>
      <c r="F330" s="42">
        <v>27.451000000000001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27</v>
      </c>
      <c r="B331" s="42" t="s">
        <v>82</v>
      </c>
      <c r="C331" s="42">
        <v>5736</v>
      </c>
      <c r="D331" s="42">
        <v>27.603000000000002</v>
      </c>
      <c r="E331" s="42">
        <v>-18.995000000000001</v>
      </c>
      <c r="F331" s="42">
        <v>27.460999999999999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27</v>
      </c>
      <c r="B332" s="42" t="s">
        <v>82</v>
      </c>
      <c r="C332" s="42">
        <v>5636</v>
      </c>
      <c r="D332" s="42">
        <v>27.195</v>
      </c>
      <c r="E332" s="42">
        <v>-18.994</v>
      </c>
      <c r="F332" s="42">
        <v>27.466999999999999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27</v>
      </c>
      <c r="B333" s="42" t="s">
        <v>82</v>
      </c>
      <c r="C333" s="42">
        <v>5538</v>
      </c>
      <c r="D333" s="42">
        <v>26.739000000000001</v>
      </c>
      <c r="E333" s="42">
        <v>-18.992999999999999</v>
      </c>
      <c r="F333" s="42">
        <v>27.52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27</v>
      </c>
      <c r="B334" s="42" t="s">
        <v>82</v>
      </c>
      <c r="C334" s="42">
        <v>5431</v>
      </c>
      <c r="D334" s="42">
        <v>26.3</v>
      </c>
      <c r="E334" s="42">
        <v>-19.007999999999999</v>
      </c>
      <c r="F334" s="42">
        <v>27.466999999999999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27</v>
      </c>
      <c r="B335" s="42" t="s">
        <v>82</v>
      </c>
      <c r="C335" s="42">
        <v>5326</v>
      </c>
      <c r="D335" s="42">
        <v>25.844000000000001</v>
      </c>
      <c r="E335" s="42">
        <v>-18.992999999999999</v>
      </c>
      <c r="F335" s="42">
        <v>27.504999999999999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27</v>
      </c>
      <c r="B336" s="42" t="s">
        <v>82</v>
      </c>
      <c r="C336" s="42">
        <v>5219</v>
      </c>
      <c r="D336" s="42">
        <v>25.372</v>
      </c>
      <c r="E336" s="42">
        <v>-19.007000000000001</v>
      </c>
      <c r="F336" s="42">
        <v>27.516999999999999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28</v>
      </c>
      <c r="B337" s="42" t="s">
        <v>83</v>
      </c>
      <c r="C337" s="42">
        <v>3802</v>
      </c>
      <c r="D337" s="42">
        <v>53.779000000000003</v>
      </c>
      <c r="E337" s="42">
        <v>-4.5670000000000002</v>
      </c>
      <c r="F337" s="42">
        <v>19.768999999999998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28</v>
      </c>
      <c r="B338" s="42" t="s">
        <v>83</v>
      </c>
      <c r="C338" s="42">
        <v>3802</v>
      </c>
      <c r="D338" s="42">
        <v>54.59</v>
      </c>
      <c r="E338" s="42">
        <v>-4.57</v>
      </c>
      <c r="F338" s="42">
        <v>19.670000000000002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28</v>
      </c>
      <c r="B339" s="42" t="s">
        <v>83</v>
      </c>
      <c r="C339" s="42">
        <v>3799</v>
      </c>
      <c r="D339" s="42">
        <v>54.576999999999998</v>
      </c>
      <c r="E339" s="42">
        <v>-4.57</v>
      </c>
      <c r="F339" s="42">
        <v>19.706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28</v>
      </c>
      <c r="B340" s="42" t="s">
        <v>83</v>
      </c>
      <c r="C340" s="42">
        <v>3803</v>
      </c>
      <c r="D340" s="42">
        <v>54.563000000000002</v>
      </c>
      <c r="E340" s="42">
        <v>-4.5410000000000004</v>
      </c>
      <c r="F340" s="42">
        <v>19.66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28</v>
      </c>
      <c r="B341" s="42" t="s">
        <v>83</v>
      </c>
      <c r="C341" s="42">
        <v>3801</v>
      </c>
      <c r="D341" s="42">
        <v>54.609000000000002</v>
      </c>
      <c r="E341" s="42">
        <v>-4.5709999999999997</v>
      </c>
      <c r="F341" s="42">
        <v>19.725999999999999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28</v>
      </c>
      <c r="B342" s="42" t="s">
        <v>83</v>
      </c>
      <c r="C342" s="42">
        <v>2655</v>
      </c>
      <c r="D342" s="42">
        <v>7.0430000000000001</v>
      </c>
      <c r="E342" s="42">
        <v>-19.413</v>
      </c>
      <c r="F342" s="42">
        <v>28.137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28</v>
      </c>
      <c r="B343" s="42" t="s">
        <v>83</v>
      </c>
      <c r="C343" s="42">
        <v>8964</v>
      </c>
      <c r="D343" s="42">
        <v>44.481000000000002</v>
      </c>
      <c r="E343" s="42">
        <v>-19.088999999999999</v>
      </c>
      <c r="F343" s="42">
        <v>27.454000000000001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28</v>
      </c>
      <c r="B344" s="42" t="s">
        <v>83</v>
      </c>
      <c r="C344" s="42">
        <v>8781</v>
      </c>
      <c r="D344" s="42">
        <v>43.231999999999999</v>
      </c>
      <c r="E344" s="42">
        <v>-19.114999999999998</v>
      </c>
      <c r="F344" s="42">
        <v>27.475000000000001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28</v>
      </c>
      <c r="B345" s="42" t="s">
        <v>83</v>
      </c>
      <c r="C345" s="42">
        <v>8644</v>
      </c>
      <c r="D345" s="42">
        <v>42.429000000000002</v>
      </c>
      <c r="E345" s="42">
        <v>-19.105</v>
      </c>
      <c r="F345" s="42">
        <v>27.503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28</v>
      </c>
      <c r="B346" s="42" t="s">
        <v>83</v>
      </c>
      <c r="C346" s="42">
        <v>8515</v>
      </c>
      <c r="D346" s="42">
        <v>41.764000000000003</v>
      </c>
      <c r="E346" s="42">
        <v>-19.106999999999999</v>
      </c>
      <c r="F346" s="42">
        <v>27.492999999999999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28</v>
      </c>
      <c r="B347" s="42" t="s">
        <v>83</v>
      </c>
      <c r="C347" s="42">
        <v>8401</v>
      </c>
      <c r="D347" s="42">
        <v>41.098999999999997</v>
      </c>
      <c r="E347" s="42">
        <v>-19.094999999999999</v>
      </c>
      <c r="F347" s="42">
        <v>27.495000000000001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28</v>
      </c>
      <c r="B348" s="42" t="s">
        <v>83</v>
      </c>
      <c r="C348" s="42">
        <v>8268</v>
      </c>
      <c r="D348" s="42">
        <v>40.399000000000001</v>
      </c>
      <c r="E348" s="42">
        <v>-19.091000000000001</v>
      </c>
      <c r="F348" s="42">
        <v>27.532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28</v>
      </c>
      <c r="B349" s="42" t="s">
        <v>83</v>
      </c>
      <c r="C349" s="42">
        <v>8143</v>
      </c>
      <c r="D349" s="42">
        <v>39.718000000000004</v>
      </c>
      <c r="E349" s="42">
        <v>-19.079999999999998</v>
      </c>
      <c r="F349" s="42">
        <v>27.523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28</v>
      </c>
      <c r="B350" s="42" t="s">
        <v>83</v>
      </c>
      <c r="C350" s="42">
        <v>8003</v>
      </c>
      <c r="D350" s="42">
        <v>38.99</v>
      </c>
      <c r="E350" s="42">
        <v>-19.088000000000001</v>
      </c>
      <c r="F350" s="42">
        <v>27.518000000000001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28</v>
      </c>
      <c r="B351" s="42" t="s">
        <v>83</v>
      </c>
      <c r="C351" s="42">
        <v>7861</v>
      </c>
      <c r="D351" s="42">
        <v>38.277000000000001</v>
      </c>
      <c r="E351" s="42">
        <v>-19.094999999999999</v>
      </c>
      <c r="F351" s="42">
        <v>27.568000000000001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28</v>
      </c>
      <c r="B352" s="42" t="s">
        <v>83</v>
      </c>
      <c r="C352" s="42">
        <v>7743</v>
      </c>
      <c r="D352" s="42">
        <v>37.609000000000002</v>
      </c>
      <c r="E352" s="42">
        <v>-19.097999999999999</v>
      </c>
      <c r="F352" s="42">
        <v>27.523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29</v>
      </c>
      <c r="B353" s="42" t="s">
        <v>84</v>
      </c>
      <c r="C353" s="42">
        <v>3803</v>
      </c>
      <c r="D353" s="42">
        <v>53.856999999999999</v>
      </c>
      <c r="E353" s="42">
        <v>-4.5609999999999999</v>
      </c>
      <c r="F353" s="42">
        <v>19.71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29</v>
      </c>
      <c r="B354" s="42" t="s">
        <v>84</v>
      </c>
      <c r="C354" s="42">
        <v>3804</v>
      </c>
      <c r="D354" s="42">
        <v>54.607999999999997</v>
      </c>
      <c r="E354" s="42">
        <v>-4.57</v>
      </c>
      <c r="F354" s="42">
        <v>19.670000000000002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29</v>
      </c>
      <c r="B355" s="42" t="s">
        <v>84</v>
      </c>
      <c r="C355" s="42">
        <v>3803</v>
      </c>
      <c r="D355" s="42">
        <v>54.588999999999999</v>
      </c>
      <c r="E355" s="42">
        <v>-4.58</v>
      </c>
      <c r="F355" s="42">
        <v>19.672000000000001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29</v>
      </c>
      <c r="B356" s="42" t="s">
        <v>84</v>
      </c>
      <c r="C356" s="42">
        <v>3805</v>
      </c>
      <c r="D356" s="42">
        <v>54.63</v>
      </c>
      <c r="E356" s="42">
        <v>-4.5629999999999997</v>
      </c>
      <c r="F356" s="42">
        <v>19.646999999999998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29</v>
      </c>
      <c r="B357" s="42" t="s">
        <v>84</v>
      </c>
      <c r="C357" s="42">
        <v>3802</v>
      </c>
      <c r="D357" s="42">
        <v>54.581000000000003</v>
      </c>
      <c r="E357" s="42">
        <v>-4.5679999999999996</v>
      </c>
      <c r="F357" s="42">
        <v>19.672000000000001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29</v>
      </c>
      <c r="B358" s="42" t="s">
        <v>84</v>
      </c>
      <c r="C358" s="42">
        <v>3390</v>
      </c>
      <c r="D358" s="42">
        <v>9.0570000000000004</v>
      </c>
      <c r="E358" s="42">
        <v>-19.010999999999999</v>
      </c>
      <c r="F358" s="42">
        <v>27.859000000000002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29</v>
      </c>
      <c r="B359" s="42" t="s">
        <v>84</v>
      </c>
      <c r="C359" s="42">
        <v>11323</v>
      </c>
      <c r="D359" s="42">
        <v>55.857999999999997</v>
      </c>
      <c r="E359" s="42">
        <v>-19.149000000000001</v>
      </c>
      <c r="F359" s="42">
        <v>27.443000000000001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29</v>
      </c>
      <c r="B360" s="42" t="s">
        <v>84</v>
      </c>
      <c r="C360" s="42">
        <v>11087</v>
      </c>
      <c r="D360" s="42">
        <v>54.281999999999996</v>
      </c>
      <c r="E360" s="42">
        <v>-19.128</v>
      </c>
      <c r="F360" s="42">
        <v>27.446000000000002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29</v>
      </c>
      <c r="B361" s="42" t="s">
        <v>84</v>
      </c>
      <c r="C361" s="42">
        <v>10922</v>
      </c>
      <c r="D361" s="42">
        <v>53.246000000000002</v>
      </c>
      <c r="E361" s="42">
        <v>-19.143000000000001</v>
      </c>
      <c r="F361" s="42">
        <v>27.497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29</v>
      </c>
      <c r="B362" s="42" t="s">
        <v>84</v>
      </c>
      <c r="C362" s="42">
        <v>10781</v>
      </c>
      <c r="D362" s="42">
        <v>52.475999999999999</v>
      </c>
      <c r="E362" s="42">
        <v>-19.155999999999999</v>
      </c>
      <c r="F362" s="42">
        <v>27.46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29</v>
      </c>
      <c r="B363" s="42" t="s">
        <v>84</v>
      </c>
      <c r="C363" s="42">
        <v>10625</v>
      </c>
      <c r="D363" s="42">
        <v>51.615000000000002</v>
      </c>
      <c r="E363" s="42">
        <v>-19.082999999999998</v>
      </c>
      <c r="F363" s="42">
        <v>27.483000000000001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29</v>
      </c>
      <c r="B364" s="42" t="s">
        <v>84</v>
      </c>
      <c r="C364" s="42">
        <v>10461</v>
      </c>
      <c r="D364" s="42">
        <v>50.834000000000003</v>
      </c>
      <c r="E364" s="42">
        <v>-19.117000000000001</v>
      </c>
      <c r="F364" s="42">
        <v>27.449000000000002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29</v>
      </c>
      <c r="B365" s="42" t="s">
        <v>84</v>
      </c>
      <c r="C365" s="42">
        <v>10285</v>
      </c>
      <c r="D365" s="42">
        <v>49.923999999999999</v>
      </c>
      <c r="E365" s="42">
        <v>-19.128</v>
      </c>
      <c r="F365" s="42">
        <v>27.47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29</v>
      </c>
      <c r="B366" s="42" t="s">
        <v>84</v>
      </c>
      <c r="C366" s="42">
        <v>10102</v>
      </c>
      <c r="D366" s="42">
        <v>49.078000000000003</v>
      </c>
      <c r="E366" s="42">
        <v>-19.140999999999998</v>
      </c>
      <c r="F366" s="42">
        <v>27.497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29</v>
      </c>
      <c r="B367" s="42" t="s">
        <v>84</v>
      </c>
      <c r="C367" s="42">
        <v>9914</v>
      </c>
      <c r="D367" s="42">
        <v>48.223999999999997</v>
      </c>
      <c r="E367" s="42">
        <v>-19.151</v>
      </c>
      <c r="F367" s="42">
        <v>27.457000000000001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29</v>
      </c>
      <c r="B368" s="42" t="s">
        <v>84</v>
      </c>
      <c r="C368" s="42">
        <v>9731</v>
      </c>
      <c r="D368" s="42">
        <v>47.432000000000002</v>
      </c>
      <c r="E368" s="42">
        <v>-19.096</v>
      </c>
      <c r="F368" s="42">
        <v>27.484999999999999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30</v>
      </c>
      <c r="B369" s="42" t="s">
        <v>85</v>
      </c>
      <c r="C369" s="42">
        <v>3807</v>
      </c>
      <c r="D369" s="42">
        <v>53.844000000000001</v>
      </c>
      <c r="E369" s="42">
        <v>-4.5629999999999997</v>
      </c>
      <c r="F369" s="42">
        <v>19.739999999999998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30</v>
      </c>
      <c r="B370" s="42" t="s">
        <v>85</v>
      </c>
      <c r="C370" s="42">
        <v>3802</v>
      </c>
      <c r="D370" s="42">
        <v>54.616999999999997</v>
      </c>
      <c r="E370" s="42">
        <v>-4.57</v>
      </c>
      <c r="F370" s="42">
        <v>19.670000000000002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30</v>
      </c>
      <c r="B371" s="42" t="s">
        <v>85</v>
      </c>
      <c r="C371" s="42">
        <v>3799</v>
      </c>
      <c r="D371" s="42">
        <v>54.593000000000004</v>
      </c>
      <c r="E371" s="42">
        <v>-4.5629999999999997</v>
      </c>
      <c r="F371" s="42">
        <v>19.696999999999999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30</v>
      </c>
      <c r="B372" s="42" t="s">
        <v>85</v>
      </c>
      <c r="C372" s="42">
        <v>3802</v>
      </c>
      <c r="D372" s="42">
        <v>54.624000000000002</v>
      </c>
      <c r="E372" s="42">
        <v>-4.5739999999999998</v>
      </c>
      <c r="F372" s="42">
        <v>19.713999999999999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30</v>
      </c>
      <c r="B373" s="42" t="s">
        <v>85</v>
      </c>
      <c r="C373" s="42">
        <v>3807</v>
      </c>
      <c r="D373" s="42">
        <v>54.628</v>
      </c>
      <c r="E373" s="42">
        <v>-4.5750000000000002</v>
      </c>
      <c r="F373" s="42">
        <v>19.692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30</v>
      </c>
      <c r="B374" s="42" t="s">
        <v>85</v>
      </c>
      <c r="C374" s="42">
        <v>7067</v>
      </c>
      <c r="D374" s="42">
        <v>19.879000000000001</v>
      </c>
      <c r="E374" s="42">
        <v>-19.462</v>
      </c>
      <c r="F374" s="42">
        <v>27.702999999999999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30</v>
      </c>
      <c r="B375" s="42" t="s">
        <v>85</v>
      </c>
      <c r="C375" s="42">
        <v>24270</v>
      </c>
      <c r="D375" s="42">
        <v>127.589</v>
      </c>
      <c r="E375" s="42">
        <v>-19.079999999999998</v>
      </c>
      <c r="F375" s="42">
        <v>27.117999999999999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30</v>
      </c>
      <c r="B376" s="42" t="s">
        <v>85</v>
      </c>
      <c r="C376" s="42">
        <v>23715</v>
      </c>
      <c r="D376" s="42">
        <v>123.907</v>
      </c>
      <c r="E376" s="42">
        <v>-19.068999999999999</v>
      </c>
      <c r="F376" s="42">
        <v>27.138999999999999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30</v>
      </c>
      <c r="B377" s="42" t="s">
        <v>85</v>
      </c>
      <c r="C377" s="42">
        <v>23317</v>
      </c>
      <c r="D377" s="42">
        <v>121.621</v>
      </c>
      <c r="E377" s="42">
        <v>-19.09</v>
      </c>
      <c r="F377" s="42">
        <v>27.14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30</v>
      </c>
      <c r="B378" s="42" t="s">
        <v>85</v>
      </c>
      <c r="C378" s="42">
        <v>23009</v>
      </c>
      <c r="D378" s="42">
        <v>119.676</v>
      </c>
      <c r="E378" s="42">
        <v>-19.096</v>
      </c>
      <c r="F378" s="42">
        <v>27.15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30</v>
      </c>
      <c r="B379" s="42" t="s">
        <v>85</v>
      </c>
      <c r="C379" s="42">
        <v>22640</v>
      </c>
      <c r="D379" s="42">
        <v>117.453</v>
      </c>
      <c r="E379" s="42">
        <v>-19.071999999999999</v>
      </c>
      <c r="F379" s="42">
        <v>27.146000000000001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30</v>
      </c>
      <c r="B380" s="42" t="s">
        <v>85</v>
      </c>
      <c r="C380" s="42">
        <v>22276</v>
      </c>
      <c r="D380" s="42">
        <v>115.089</v>
      </c>
      <c r="E380" s="42">
        <v>-19.077000000000002</v>
      </c>
      <c r="F380" s="42">
        <v>27.15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30</v>
      </c>
      <c r="B381" s="42" t="s">
        <v>85</v>
      </c>
      <c r="C381" s="42">
        <v>21908</v>
      </c>
      <c r="D381" s="42">
        <v>112.935</v>
      </c>
      <c r="E381" s="42">
        <v>-19.106999999999999</v>
      </c>
      <c r="F381" s="42">
        <v>27.158999999999999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30</v>
      </c>
      <c r="B382" s="42" t="s">
        <v>85</v>
      </c>
      <c r="C382" s="42">
        <v>21602</v>
      </c>
      <c r="D382" s="42">
        <v>111.181</v>
      </c>
      <c r="E382" s="42">
        <v>-19.079999999999998</v>
      </c>
      <c r="F382" s="42">
        <v>27.164000000000001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30</v>
      </c>
      <c r="B383" s="42" t="s">
        <v>85</v>
      </c>
      <c r="C383" s="42">
        <v>21278</v>
      </c>
      <c r="D383" s="42">
        <v>109.161</v>
      </c>
      <c r="E383" s="42">
        <v>-19.085999999999999</v>
      </c>
      <c r="F383" s="42">
        <v>27.17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30</v>
      </c>
      <c r="B384" s="42" t="s">
        <v>85</v>
      </c>
      <c r="C384" s="42">
        <v>20925</v>
      </c>
      <c r="D384" s="42">
        <v>107.15300000000001</v>
      </c>
      <c r="E384" s="42">
        <v>-19.065000000000001</v>
      </c>
      <c r="F384" s="42">
        <v>27.210999999999999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31</v>
      </c>
      <c r="B385" s="42" t="s">
        <v>69</v>
      </c>
      <c r="C385" s="42">
        <v>3803</v>
      </c>
      <c r="D385" s="42">
        <v>53.868000000000002</v>
      </c>
      <c r="E385" s="42">
        <v>-4.5229999999999997</v>
      </c>
      <c r="F385" s="42">
        <v>19.672000000000001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31</v>
      </c>
      <c r="B386" s="42" t="s">
        <v>69</v>
      </c>
      <c r="C386" s="42">
        <v>3803</v>
      </c>
      <c r="D386" s="42">
        <v>54.610999999999997</v>
      </c>
      <c r="E386" s="42">
        <v>-4.57</v>
      </c>
      <c r="F386" s="42">
        <v>19.670000000000002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31</v>
      </c>
      <c r="B387" s="42" t="s">
        <v>69</v>
      </c>
      <c r="C387" s="42">
        <v>3805</v>
      </c>
      <c r="D387" s="42">
        <v>54.63</v>
      </c>
      <c r="E387" s="42">
        <v>-4.548</v>
      </c>
      <c r="F387" s="42">
        <v>19.678000000000001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31</v>
      </c>
      <c r="B388" s="42" t="s">
        <v>69</v>
      </c>
      <c r="C388" s="42">
        <v>3804</v>
      </c>
      <c r="D388" s="42">
        <v>54.591000000000001</v>
      </c>
      <c r="E388" s="42">
        <v>-4.5510000000000002</v>
      </c>
      <c r="F388" s="42">
        <v>19.675000000000001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31</v>
      </c>
      <c r="B389" s="42" t="s">
        <v>69</v>
      </c>
      <c r="C389" s="42">
        <v>3803</v>
      </c>
      <c r="D389" s="42">
        <v>54.625</v>
      </c>
      <c r="E389" s="42">
        <v>-4.5220000000000002</v>
      </c>
      <c r="F389" s="42">
        <v>19.693999999999999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31</v>
      </c>
      <c r="B390" s="42" t="s">
        <v>69</v>
      </c>
      <c r="C390" s="42">
        <v>1960</v>
      </c>
      <c r="D390" s="42">
        <v>5.1429999999999998</v>
      </c>
      <c r="E390" s="42">
        <v>-18.177</v>
      </c>
      <c r="F390" s="42">
        <v>30.774000000000001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31</v>
      </c>
      <c r="B391" s="42" t="s">
        <v>69</v>
      </c>
      <c r="C391" s="42">
        <v>6399</v>
      </c>
      <c r="D391" s="42">
        <v>31.113</v>
      </c>
      <c r="E391" s="42">
        <v>-18.759</v>
      </c>
      <c r="F391" s="42">
        <v>27.867000000000001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31</v>
      </c>
      <c r="B392" s="42" t="s">
        <v>69</v>
      </c>
      <c r="C392" s="42">
        <v>6242</v>
      </c>
      <c r="D392" s="42">
        <v>30.268000000000001</v>
      </c>
      <c r="E392" s="42">
        <v>-18.728999999999999</v>
      </c>
      <c r="F392" s="42">
        <v>27.939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31</v>
      </c>
      <c r="B393" s="42" t="s">
        <v>69</v>
      </c>
      <c r="C393" s="42">
        <v>6137</v>
      </c>
      <c r="D393" s="42">
        <v>29.709</v>
      </c>
      <c r="E393" s="42">
        <v>-18.736999999999998</v>
      </c>
      <c r="F393" s="42">
        <v>27.881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31</v>
      </c>
      <c r="B394" s="42" t="s">
        <v>69</v>
      </c>
      <c r="C394" s="42">
        <v>6055</v>
      </c>
      <c r="D394" s="42">
        <v>29.253</v>
      </c>
      <c r="E394" s="42">
        <v>-18.734000000000002</v>
      </c>
      <c r="F394" s="42">
        <v>27.927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31</v>
      </c>
      <c r="B395" s="42" t="s">
        <v>69</v>
      </c>
      <c r="C395" s="42">
        <v>5962</v>
      </c>
      <c r="D395" s="42">
        <v>28.759</v>
      </c>
      <c r="E395" s="42">
        <v>-18.744</v>
      </c>
      <c r="F395" s="42">
        <v>27.907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31</v>
      </c>
      <c r="B396" s="42" t="s">
        <v>69</v>
      </c>
      <c r="C396" s="42">
        <v>5873</v>
      </c>
      <c r="D396" s="42">
        <v>28.253</v>
      </c>
      <c r="E396" s="42">
        <v>-18.763000000000002</v>
      </c>
      <c r="F396" s="42">
        <v>27.934000000000001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31</v>
      </c>
      <c r="B397" s="42" t="s">
        <v>69</v>
      </c>
      <c r="C397" s="42">
        <v>5788</v>
      </c>
      <c r="D397" s="42">
        <v>27.792000000000002</v>
      </c>
      <c r="E397" s="42">
        <v>-18.771000000000001</v>
      </c>
      <c r="F397" s="42">
        <v>27.888999999999999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31</v>
      </c>
      <c r="B398" s="42" t="s">
        <v>69</v>
      </c>
      <c r="C398" s="42">
        <v>5689</v>
      </c>
      <c r="D398" s="42">
        <v>27.277999999999999</v>
      </c>
      <c r="E398" s="42">
        <v>-18.747</v>
      </c>
      <c r="F398" s="42">
        <v>27.914999999999999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31</v>
      </c>
      <c r="B399" s="42" t="s">
        <v>69</v>
      </c>
      <c r="C399" s="42">
        <v>5595</v>
      </c>
      <c r="D399" s="42">
        <v>26.829000000000001</v>
      </c>
      <c r="E399" s="42">
        <v>-18.744</v>
      </c>
      <c r="F399" s="42">
        <v>27.963000000000001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31</v>
      </c>
      <c r="B400" s="42" t="s">
        <v>69</v>
      </c>
      <c r="C400" s="42">
        <v>5492</v>
      </c>
      <c r="D400" s="42">
        <v>26.338999999999999</v>
      </c>
      <c r="E400" s="42">
        <v>-18.725000000000001</v>
      </c>
      <c r="F400" s="42">
        <v>27.893000000000001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32</v>
      </c>
      <c r="B401" s="42" t="s">
        <v>86</v>
      </c>
      <c r="C401" s="42">
        <v>3803</v>
      </c>
      <c r="D401" s="42">
        <v>53.792000000000002</v>
      </c>
      <c r="E401" s="42">
        <v>-4.5640000000000001</v>
      </c>
      <c r="F401" s="42">
        <v>19.66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32</v>
      </c>
      <c r="B402" s="42" t="s">
        <v>86</v>
      </c>
      <c r="C402" s="42">
        <v>3804</v>
      </c>
      <c r="D402" s="42">
        <v>54.57</v>
      </c>
      <c r="E402" s="42">
        <v>-4.57</v>
      </c>
      <c r="F402" s="42">
        <v>19.670000000000002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32</v>
      </c>
      <c r="B403" s="42" t="s">
        <v>86</v>
      </c>
      <c r="C403" s="42">
        <v>3796</v>
      </c>
      <c r="D403" s="42">
        <v>54.543999999999997</v>
      </c>
      <c r="E403" s="42">
        <v>-4.5519999999999996</v>
      </c>
      <c r="F403" s="42">
        <v>19.652999999999999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32</v>
      </c>
      <c r="B404" s="42" t="s">
        <v>86</v>
      </c>
      <c r="C404" s="42">
        <v>3802</v>
      </c>
      <c r="D404" s="42">
        <v>54.582999999999998</v>
      </c>
      <c r="E404" s="42">
        <v>-4.5720000000000001</v>
      </c>
      <c r="F404" s="42">
        <v>19.663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32</v>
      </c>
      <c r="B405" s="42" t="s">
        <v>86</v>
      </c>
      <c r="C405" s="42">
        <v>3799</v>
      </c>
      <c r="D405" s="42">
        <v>54.578000000000003</v>
      </c>
      <c r="E405" s="42">
        <v>-4.5759999999999996</v>
      </c>
      <c r="F405" s="42">
        <v>19.693999999999999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32</v>
      </c>
      <c r="B406" s="42" t="s">
        <v>86</v>
      </c>
      <c r="C406" s="42">
        <v>1303</v>
      </c>
      <c r="D406" s="42">
        <v>3.4</v>
      </c>
      <c r="E406" s="42">
        <v>-17.898</v>
      </c>
      <c r="F406" s="42">
        <v>53.825000000000003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32</v>
      </c>
      <c r="B407" s="42" t="s">
        <v>86</v>
      </c>
      <c r="C407" s="42">
        <v>181</v>
      </c>
      <c r="D407" s="42">
        <v>0.874</v>
      </c>
      <c r="E407" s="42">
        <v>-17.404</v>
      </c>
      <c r="F407" s="42">
        <v>22.933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32</v>
      </c>
      <c r="B408" s="42" t="s">
        <v>86</v>
      </c>
      <c r="C408" s="42">
        <v>167</v>
      </c>
      <c r="D408" s="42">
        <v>0.80700000000000005</v>
      </c>
      <c r="E408" s="42">
        <v>-17.001000000000001</v>
      </c>
      <c r="F408" s="42">
        <v>23.166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32</v>
      </c>
      <c r="B409" s="42" t="s">
        <v>86</v>
      </c>
      <c r="C409" s="42">
        <v>154</v>
      </c>
      <c r="D409" s="42">
        <v>0.74399999999999999</v>
      </c>
      <c r="E409" s="42">
        <v>-16.856999999999999</v>
      </c>
      <c r="F409" s="42">
        <v>23.125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32</v>
      </c>
      <c r="B410" s="42" t="s">
        <v>86</v>
      </c>
      <c r="C410" s="42">
        <v>149</v>
      </c>
      <c r="D410" s="42">
        <v>0.72399999999999998</v>
      </c>
      <c r="E410" s="42">
        <v>-16.503</v>
      </c>
      <c r="F410" s="42">
        <v>23.408000000000001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32</v>
      </c>
      <c r="B411" s="42" t="s">
        <v>86</v>
      </c>
      <c r="C411" s="42">
        <v>147</v>
      </c>
      <c r="D411" s="42">
        <v>0.71</v>
      </c>
      <c r="E411" s="42">
        <v>-16.373000000000001</v>
      </c>
      <c r="F411" s="42">
        <v>23.614000000000001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32</v>
      </c>
      <c r="B412" s="42" t="s">
        <v>86</v>
      </c>
      <c r="C412" s="42">
        <v>144</v>
      </c>
      <c r="D412" s="42">
        <v>0.69599999999999995</v>
      </c>
      <c r="E412" s="42">
        <v>-15.955</v>
      </c>
      <c r="F412" s="42">
        <v>23.677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32</v>
      </c>
      <c r="B413" s="42" t="s">
        <v>86</v>
      </c>
      <c r="C413" s="42">
        <v>141</v>
      </c>
      <c r="D413" s="42">
        <v>0.68400000000000005</v>
      </c>
      <c r="E413" s="42">
        <v>-16.401</v>
      </c>
      <c r="F413" s="42">
        <v>23.617999999999999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32</v>
      </c>
      <c r="B414" s="42" t="s">
        <v>86</v>
      </c>
      <c r="C414" s="42">
        <v>139</v>
      </c>
      <c r="D414" s="42">
        <v>0.67200000000000004</v>
      </c>
      <c r="E414" s="42">
        <v>-16.417000000000002</v>
      </c>
      <c r="F414" s="42">
        <v>23.629000000000001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32</v>
      </c>
      <c r="B415" s="42" t="s">
        <v>86</v>
      </c>
      <c r="C415" s="42">
        <v>137</v>
      </c>
      <c r="D415" s="42">
        <v>0.66100000000000003</v>
      </c>
      <c r="E415" s="42">
        <v>-16.324999999999999</v>
      </c>
      <c r="F415" s="42">
        <v>24.593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32</v>
      </c>
      <c r="B416" s="42" t="s">
        <v>86</v>
      </c>
      <c r="C416" s="42">
        <v>135</v>
      </c>
      <c r="D416" s="42">
        <v>0.64800000000000002</v>
      </c>
      <c r="E416" s="42">
        <v>-16.907</v>
      </c>
      <c r="F416" s="42">
        <v>26.545000000000002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33</v>
      </c>
      <c r="B417" s="42" t="s">
        <v>87</v>
      </c>
      <c r="C417" s="42">
        <v>3808</v>
      </c>
      <c r="D417" s="42">
        <v>53.94</v>
      </c>
      <c r="E417" s="42">
        <v>-4.5709999999999997</v>
      </c>
      <c r="F417" s="42">
        <v>19.675000000000001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33</v>
      </c>
      <c r="B418" s="42" t="s">
        <v>87</v>
      </c>
      <c r="C418" s="42">
        <v>3810</v>
      </c>
      <c r="D418" s="42">
        <v>54.637999999999998</v>
      </c>
      <c r="E418" s="42">
        <v>-4.57</v>
      </c>
      <c r="F418" s="42">
        <v>19.670000000000002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33</v>
      </c>
      <c r="B419" s="42" t="s">
        <v>87</v>
      </c>
      <c r="C419" s="42">
        <v>3805</v>
      </c>
      <c r="D419" s="42">
        <v>54.662999999999997</v>
      </c>
      <c r="E419" s="42">
        <v>-4.5670000000000002</v>
      </c>
      <c r="F419" s="42">
        <v>19.655999999999999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33</v>
      </c>
      <c r="B420" s="42" t="s">
        <v>87</v>
      </c>
      <c r="C420" s="42">
        <v>3805</v>
      </c>
      <c r="D420" s="42">
        <v>54.604999999999997</v>
      </c>
      <c r="E420" s="42">
        <v>-4.5880000000000001</v>
      </c>
      <c r="F420" s="42">
        <v>19.626999999999999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33</v>
      </c>
      <c r="B421" s="42" t="s">
        <v>87</v>
      </c>
      <c r="C421" s="42">
        <v>3807</v>
      </c>
      <c r="D421" s="42">
        <v>54.668999999999997</v>
      </c>
      <c r="E421" s="42">
        <v>-4.5679999999999996</v>
      </c>
      <c r="F421" s="42">
        <v>19.643999999999998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33</v>
      </c>
      <c r="B422" s="42" t="s">
        <v>87</v>
      </c>
      <c r="C422" s="42">
        <v>4783</v>
      </c>
      <c r="D422" s="42">
        <v>23.236000000000001</v>
      </c>
      <c r="E422" s="42">
        <v>-9.6709999999999994</v>
      </c>
      <c r="F422" s="42">
        <v>22.190999999999999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33</v>
      </c>
      <c r="B423" s="42" t="s">
        <v>87</v>
      </c>
      <c r="C423" s="42">
        <v>4686</v>
      </c>
      <c r="D423" s="42">
        <v>22.716000000000001</v>
      </c>
      <c r="E423" s="42">
        <v>-9.7279999999999998</v>
      </c>
      <c r="F423" s="42">
        <v>22.135000000000002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33</v>
      </c>
      <c r="B424" s="42" t="s">
        <v>87</v>
      </c>
      <c r="C424" s="42">
        <v>4578</v>
      </c>
      <c r="D424" s="42">
        <v>22.196000000000002</v>
      </c>
      <c r="E424" s="42">
        <v>-9.7509999999999994</v>
      </c>
      <c r="F424" s="42">
        <v>22.097999999999999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33</v>
      </c>
      <c r="B425" s="42" t="s">
        <v>87</v>
      </c>
      <c r="C425" s="42">
        <v>4501</v>
      </c>
      <c r="D425" s="42">
        <v>21.812000000000001</v>
      </c>
      <c r="E425" s="42">
        <v>-9.7539999999999996</v>
      </c>
      <c r="F425" s="42">
        <v>21.998000000000001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33</v>
      </c>
      <c r="B426" s="42" t="s">
        <v>87</v>
      </c>
      <c r="C426" s="42">
        <v>4435</v>
      </c>
      <c r="D426" s="42">
        <v>21.463999999999999</v>
      </c>
      <c r="E426" s="42">
        <v>-9.8130000000000006</v>
      </c>
      <c r="F426" s="42">
        <v>22.036000000000001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33</v>
      </c>
      <c r="B427" s="42" t="s">
        <v>87</v>
      </c>
      <c r="C427" s="42">
        <v>4358</v>
      </c>
      <c r="D427" s="42">
        <v>21.074999999999999</v>
      </c>
      <c r="E427" s="42">
        <v>-9.7889999999999997</v>
      </c>
      <c r="F427" s="42">
        <v>22.056000000000001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33</v>
      </c>
      <c r="B428" s="42" t="s">
        <v>87</v>
      </c>
      <c r="C428" s="42">
        <v>4288</v>
      </c>
      <c r="D428" s="42">
        <v>20.706</v>
      </c>
      <c r="E428" s="42">
        <v>-9.7189999999999994</v>
      </c>
      <c r="F428" s="42">
        <v>22.062999999999999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33</v>
      </c>
      <c r="B429" s="42" t="s">
        <v>87</v>
      </c>
      <c r="C429" s="42">
        <v>4225</v>
      </c>
      <c r="D429" s="42">
        <v>20.353999999999999</v>
      </c>
      <c r="E429" s="42">
        <v>-9.7439999999999998</v>
      </c>
      <c r="F429" s="42">
        <v>22.113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33</v>
      </c>
      <c r="B430" s="42" t="s">
        <v>87</v>
      </c>
      <c r="C430" s="42">
        <v>4165</v>
      </c>
      <c r="D430" s="42">
        <v>20.030999999999999</v>
      </c>
      <c r="E430" s="42">
        <v>-9.8160000000000007</v>
      </c>
      <c r="F430" s="42">
        <v>22.073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33</v>
      </c>
      <c r="B431" s="42" t="s">
        <v>87</v>
      </c>
      <c r="C431" s="42">
        <v>4099</v>
      </c>
      <c r="D431" s="42">
        <v>19.678999999999998</v>
      </c>
      <c r="E431" s="42">
        <v>-9.7780000000000005</v>
      </c>
      <c r="F431" s="42">
        <v>22.149000000000001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34</v>
      </c>
      <c r="B432" s="42" t="s">
        <v>88</v>
      </c>
      <c r="C432" s="42">
        <v>3811</v>
      </c>
      <c r="D432" s="42">
        <v>53.972000000000001</v>
      </c>
      <c r="E432" s="42">
        <v>-4.5289999999999999</v>
      </c>
      <c r="F432" s="42">
        <v>19.684000000000001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34</v>
      </c>
      <c r="B433" s="42" t="s">
        <v>88</v>
      </c>
      <c r="C433" s="42">
        <v>3802</v>
      </c>
      <c r="D433" s="42">
        <v>54.649000000000001</v>
      </c>
      <c r="E433" s="42">
        <v>-4.57</v>
      </c>
      <c r="F433" s="42">
        <v>19.670000000000002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34</v>
      </c>
      <c r="B434" s="42" t="s">
        <v>88</v>
      </c>
      <c r="C434" s="42">
        <v>3807</v>
      </c>
      <c r="D434" s="42">
        <v>54.655999999999999</v>
      </c>
      <c r="E434" s="42">
        <v>-4.5650000000000004</v>
      </c>
      <c r="F434" s="42">
        <v>19.675000000000001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34</v>
      </c>
      <c r="B435" s="42" t="s">
        <v>88</v>
      </c>
      <c r="C435" s="42">
        <v>3811</v>
      </c>
      <c r="D435" s="42">
        <v>54.668999999999997</v>
      </c>
      <c r="E435" s="42">
        <v>-4.5739999999999998</v>
      </c>
      <c r="F435" s="42">
        <v>19.652999999999999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34</v>
      </c>
      <c r="B436" s="42" t="s">
        <v>88</v>
      </c>
      <c r="C436" s="42">
        <v>3805</v>
      </c>
      <c r="D436" s="42">
        <v>54.646999999999998</v>
      </c>
      <c r="E436" s="42">
        <v>-4.5519999999999996</v>
      </c>
      <c r="F436" s="42">
        <v>19.669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34</v>
      </c>
      <c r="B437" s="42" t="s">
        <v>88</v>
      </c>
      <c r="C437" s="42">
        <v>911</v>
      </c>
      <c r="D437" s="42">
        <v>2.3889999999999998</v>
      </c>
      <c r="E437" s="42">
        <v>-10.026</v>
      </c>
      <c r="F437" s="42">
        <v>24.617000000000001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34</v>
      </c>
      <c r="B438" s="42" t="s">
        <v>88</v>
      </c>
      <c r="C438" s="42">
        <v>6354</v>
      </c>
      <c r="D438" s="42">
        <v>30.818999999999999</v>
      </c>
      <c r="E438" s="42">
        <v>-11.971</v>
      </c>
      <c r="F438" s="42">
        <v>22.346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34</v>
      </c>
      <c r="B439" s="42" t="s">
        <v>88</v>
      </c>
      <c r="C439" s="42">
        <v>6180</v>
      </c>
      <c r="D439" s="42">
        <v>30.033999999999999</v>
      </c>
      <c r="E439" s="42">
        <v>-12.051</v>
      </c>
      <c r="F439" s="42">
        <v>22.263000000000002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34</v>
      </c>
      <c r="B440" s="42" t="s">
        <v>88</v>
      </c>
      <c r="C440" s="42">
        <v>6007</v>
      </c>
      <c r="D440" s="42">
        <v>29.311</v>
      </c>
      <c r="E440" s="42">
        <v>-12.074999999999999</v>
      </c>
      <c r="F440" s="42">
        <v>22.17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34</v>
      </c>
      <c r="B441" s="42" t="s">
        <v>88</v>
      </c>
      <c r="C441" s="42">
        <v>5886</v>
      </c>
      <c r="D441" s="42">
        <v>28.803999999999998</v>
      </c>
      <c r="E441" s="42">
        <v>-12.03</v>
      </c>
      <c r="F441" s="42">
        <v>22.161000000000001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34</v>
      </c>
      <c r="B442" s="42" t="s">
        <v>88</v>
      </c>
      <c r="C442" s="42">
        <v>5781</v>
      </c>
      <c r="D442" s="42">
        <v>28.318000000000001</v>
      </c>
      <c r="E442" s="42">
        <v>-12.052</v>
      </c>
      <c r="F442" s="42">
        <v>22.213000000000001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34</v>
      </c>
      <c r="B443" s="42" t="s">
        <v>88</v>
      </c>
      <c r="C443" s="42">
        <v>5681</v>
      </c>
      <c r="D443" s="42">
        <v>27.823</v>
      </c>
      <c r="E443" s="42">
        <v>-12.061</v>
      </c>
      <c r="F443" s="42">
        <v>22.245999999999999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34</v>
      </c>
      <c r="B444" s="42" t="s">
        <v>88</v>
      </c>
      <c r="C444" s="42">
        <v>5588</v>
      </c>
      <c r="D444" s="42">
        <v>27.38</v>
      </c>
      <c r="E444" s="42">
        <v>-12.083</v>
      </c>
      <c r="F444" s="42">
        <v>22.256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34</v>
      </c>
      <c r="B445" s="42" t="s">
        <v>88</v>
      </c>
      <c r="C445" s="42">
        <v>5495</v>
      </c>
      <c r="D445" s="42">
        <v>26.902999999999999</v>
      </c>
      <c r="E445" s="42">
        <v>-12.054</v>
      </c>
      <c r="F445" s="42">
        <v>22.19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34</v>
      </c>
      <c r="B446" s="42" t="s">
        <v>88</v>
      </c>
      <c r="C446" s="42">
        <v>5409</v>
      </c>
      <c r="D446" s="42">
        <v>26.452000000000002</v>
      </c>
      <c r="E446" s="42">
        <v>-12.061</v>
      </c>
      <c r="F446" s="42">
        <v>22.228999999999999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34</v>
      </c>
      <c r="B447" s="42" t="s">
        <v>88</v>
      </c>
      <c r="C447" s="42">
        <v>5317</v>
      </c>
      <c r="D447" s="42">
        <v>25.957999999999998</v>
      </c>
      <c r="E447" s="42">
        <v>-12.047000000000001</v>
      </c>
      <c r="F447" s="42">
        <v>22.297000000000001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35</v>
      </c>
      <c r="B448" s="42" t="s">
        <v>89</v>
      </c>
      <c r="C448" s="42">
        <v>3802</v>
      </c>
      <c r="D448" s="42">
        <v>53.866999999999997</v>
      </c>
      <c r="E448" s="42">
        <v>-4.5670000000000002</v>
      </c>
      <c r="F448" s="42">
        <v>19.693999999999999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35</v>
      </c>
      <c r="B449" s="42" t="s">
        <v>89</v>
      </c>
      <c r="C449" s="42">
        <v>3803</v>
      </c>
      <c r="D449" s="42">
        <v>54.612000000000002</v>
      </c>
      <c r="E449" s="42">
        <v>-4.57</v>
      </c>
      <c r="F449" s="42">
        <v>19.670000000000002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35</v>
      </c>
      <c r="B450" s="42" t="s">
        <v>89</v>
      </c>
      <c r="C450" s="42">
        <v>3799</v>
      </c>
      <c r="D450" s="42">
        <v>54.601999999999997</v>
      </c>
      <c r="E450" s="42">
        <v>-4.5570000000000004</v>
      </c>
      <c r="F450" s="42">
        <v>19.649000000000001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35</v>
      </c>
      <c r="B451" s="42" t="s">
        <v>89</v>
      </c>
      <c r="C451" s="42">
        <v>3803</v>
      </c>
      <c r="D451" s="42">
        <v>54.573</v>
      </c>
      <c r="E451" s="42">
        <v>-4.5810000000000004</v>
      </c>
      <c r="F451" s="42">
        <v>19.675000000000001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35</v>
      </c>
      <c r="B452" s="42" t="s">
        <v>89</v>
      </c>
      <c r="C452" s="42">
        <v>3802</v>
      </c>
      <c r="D452" s="42">
        <v>54.573</v>
      </c>
      <c r="E452" s="42">
        <v>-4.5960000000000001</v>
      </c>
      <c r="F452" s="42">
        <v>19.681999999999999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35</v>
      </c>
      <c r="B453" s="42" t="s">
        <v>89</v>
      </c>
      <c r="C453" s="42">
        <v>1891</v>
      </c>
      <c r="D453" s="42">
        <v>4.9729999999999999</v>
      </c>
      <c r="E453" s="42">
        <v>-12.901</v>
      </c>
      <c r="F453" s="42">
        <v>23.468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35</v>
      </c>
      <c r="B454" s="42" t="s">
        <v>89</v>
      </c>
      <c r="C454" s="42">
        <v>6290</v>
      </c>
      <c r="D454" s="42">
        <v>30.75</v>
      </c>
      <c r="E454" s="42">
        <v>-12.88</v>
      </c>
      <c r="F454" s="42">
        <v>22.81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35</v>
      </c>
      <c r="B455" s="42" t="s">
        <v>89</v>
      </c>
      <c r="C455" s="42">
        <v>6165</v>
      </c>
      <c r="D455" s="42">
        <v>30.01</v>
      </c>
      <c r="E455" s="42">
        <v>-12.91</v>
      </c>
      <c r="F455" s="42">
        <v>22.774999999999999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35</v>
      </c>
      <c r="B456" s="42" t="s">
        <v>89</v>
      </c>
      <c r="C456" s="42">
        <v>6066</v>
      </c>
      <c r="D456" s="42">
        <v>29.481999999999999</v>
      </c>
      <c r="E456" s="42">
        <v>-12.922000000000001</v>
      </c>
      <c r="F456" s="42">
        <v>22.818000000000001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35</v>
      </c>
      <c r="B457" s="42" t="s">
        <v>89</v>
      </c>
      <c r="C457" s="42">
        <v>5989</v>
      </c>
      <c r="D457" s="42">
        <v>29.065999999999999</v>
      </c>
      <c r="E457" s="42">
        <v>-12.894</v>
      </c>
      <c r="F457" s="42">
        <v>22.699000000000002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35</v>
      </c>
      <c r="B458" s="42" t="s">
        <v>89</v>
      </c>
      <c r="C458" s="42">
        <v>5899</v>
      </c>
      <c r="D458" s="42">
        <v>28.58</v>
      </c>
      <c r="E458" s="42">
        <v>-12.904999999999999</v>
      </c>
      <c r="F458" s="42">
        <v>22.846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35</v>
      </c>
      <c r="B459" s="42" t="s">
        <v>89</v>
      </c>
      <c r="C459" s="42">
        <v>5804</v>
      </c>
      <c r="D459" s="42">
        <v>28.103000000000002</v>
      </c>
      <c r="E459" s="42">
        <v>-12.926</v>
      </c>
      <c r="F459" s="42">
        <v>22.771999999999998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35</v>
      </c>
      <c r="B460" s="42" t="s">
        <v>89</v>
      </c>
      <c r="C460" s="42">
        <v>5703</v>
      </c>
      <c r="D460" s="42">
        <v>27.588999999999999</v>
      </c>
      <c r="E460" s="42">
        <v>-12.901</v>
      </c>
      <c r="F460" s="42">
        <v>22.792999999999999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35</v>
      </c>
      <c r="B461" s="42" t="s">
        <v>89</v>
      </c>
      <c r="C461" s="42">
        <v>5615</v>
      </c>
      <c r="D461" s="42">
        <v>27.117000000000001</v>
      </c>
      <c r="E461" s="42">
        <v>-12.903</v>
      </c>
      <c r="F461" s="42">
        <v>22.805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35</v>
      </c>
      <c r="B462" s="42" t="s">
        <v>89</v>
      </c>
      <c r="C462" s="42">
        <v>5525</v>
      </c>
      <c r="D462" s="42">
        <v>26.643000000000001</v>
      </c>
      <c r="E462" s="42">
        <v>-12.898999999999999</v>
      </c>
      <c r="F462" s="42">
        <v>22.783000000000001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35</v>
      </c>
      <c r="B463" s="42" t="s">
        <v>89</v>
      </c>
      <c r="C463" s="42">
        <v>5431</v>
      </c>
      <c r="D463" s="42">
        <v>26.155999999999999</v>
      </c>
      <c r="E463" s="42">
        <v>-12.885999999999999</v>
      </c>
      <c r="F463" s="42">
        <v>22.774000000000001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36</v>
      </c>
      <c r="B464" s="42" t="s">
        <v>90</v>
      </c>
      <c r="C464" s="42">
        <v>3804</v>
      </c>
      <c r="D464" s="42">
        <v>53.823999999999998</v>
      </c>
      <c r="E464" s="42">
        <v>-4.5750000000000002</v>
      </c>
      <c r="F464" s="42">
        <v>19.661000000000001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36</v>
      </c>
      <c r="B465" s="42" t="s">
        <v>90</v>
      </c>
      <c r="C465" s="42">
        <v>3795</v>
      </c>
      <c r="D465" s="42">
        <v>54.558999999999997</v>
      </c>
      <c r="E465" s="42">
        <v>-4.57</v>
      </c>
      <c r="F465" s="42">
        <v>19.670000000000002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36</v>
      </c>
      <c r="B466" s="42" t="s">
        <v>90</v>
      </c>
      <c r="C466" s="42">
        <v>3802</v>
      </c>
      <c r="D466" s="42">
        <v>54.555999999999997</v>
      </c>
      <c r="E466" s="42">
        <v>-4.5970000000000004</v>
      </c>
      <c r="F466" s="42">
        <v>19.652999999999999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36</v>
      </c>
      <c r="B467" s="42" t="s">
        <v>90</v>
      </c>
      <c r="C467" s="42">
        <v>3804</v>
      </c>
      <c r="D467" s="42">
        <v>54.563000000000002</v>
      </c>
      <c r="E467" s="42">
        <v>-4.5819999999999999</v>
      </c>
      <c r="F467" s="42">
        <v>19.651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36</v>
      </c>
      <c r="B468" s="42" t="s">
        <v>90</v>
      </c>
      <c r="C468" s="42">
        <v>3798</v>
      </c>
      <c r="D468" s="42">
        <v>54.584000000000003</v>
      </c>
      <c r="E468" s="42">
        <v>-4.57</v>
      </c>
      <c r="F468" s="42">
        <v>19.643000000000001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36</v>
      </c>
      <c r="B469" s="42" t="s">
        <v>90</v>
      </c>
      <c r="C469" s="42">
        <v>1344</v>
      </c>
      <c r="D469" s="42">
        <v>3.5169999999999999</v>
      </c>
      <c r="E469" s="42">
        <v>-8.3089999999999993</v>
      </c>
      <c r="F469" s="42">
        <v>23.53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36</v>
      </c>
      <c r="B470" s="42" t="s">
        <v>90</v>
      </c>
      <c r="C470" s="42">
        <v>4499</v>
      </c>
      <c r="D470" s="42">
        <v>21.728999999999999</v>
      </c>
      <c r="E470" s="42">
        <v>-8.3130000000000006</v>
      </c>
      <c r="F470" s="42">
        <v>22.33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36</v>
      </c>
      <c r="B471" s="42" t="s">
        <v>90</v>
      </c>
      <c r="C471" s="42">
        <v>4402</v>
      </c>
      <c r="D471" s="42">
        <v>21.207999999999998</v>
      </c>
      <c r="E471" s="42">
        <v>-8.3369999999999997</v>
      </c>
      <c r="F471" s="42">
        <v>22.35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36</v>
      </c>
      <c r="B472" s="42" t="s">
        <v>90</v>
      </c>
      <c r="C472" s="42">
        <v>4306</v>
      </c>
      <c r="D472" s="42">
        <v>20.806000000000001</v>
      </c>
      <c r="E472" s="42">
        <v>-8.3249999999999993</v>
      </c>
      <c r="F472" s="42">
        <v>22.367000000000001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36</v>
      </c>
      <c r="B473" s="42" t="s">
        <v>90</v>
      </c>
      <c r="C473" s="42">
        <v>4239</v>
      </c>
      <c r="D473" s="42">
        <v>20.539000000000001</v>
      </c>
      <c r="E473" s="42">
        <v>-8.3160000000000007</v>
      </c>
      <c r="F473" s="42">
        <v>22.384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36</v>
      </c>
      <c r="B474" s="42" t="s">
        <v>90</v>
      </c>
      <c r="C474" s="42">
        <v>4162</v>
      </c>
      <c r="D474" s="42">
        <v>20.199000000000002</v>
      </c>
      <c r="E474" s="42">
        <v>-8.3149999999999995</v>
      </c>
      <c r="F474" s="42">
        <v>22.370999999999999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36</v>
      </c>
      <c r="B475" s="42" t="s">
        <v>90</v>
      </c>
      <c r="C475" s="42">
        <v>4086</v>
      </c>
      <c r="D475" s="42">
        <v>19.876000000000001</v>
      </c>
      <c r="E475" s="42">
        <v>-8.3140000000000001</v>
      </c>
      <c r="F475" s="42">
        <v>22.291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36</v>
      </c>
      <c r="B476" s="42" t="s">
        <v>90</v>
      </c>
      <c r="C476" s="42">
        <v>4009</v>
      </c>
      <c r="D476" s="42">
        <v>19.526</v>
      </c>
      <c r="E476" s="42">
        <v>-8.2560000000000002</v>
      </c>
      <c r="F476" s="42">
        <v>22.332999999999998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36</v>
      </c>
      <c r="B477" s="42" t="s">
        <v>90</v>
      </c>
      <c r="C477" s="42">
        <v>3932</v>
      </c>
      <c r="D477" s="42">
        <v>19.195</v>
      </c>
      <c r="E477" s="42">
        <v>-8.2729999999999997</v>
      </c>
      <c r="F477" s="42">
        <v>22.303000000000001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36</v>
      </c>
      <c r="B478" s="42" t="s">
        <v>90</v>
      </c>
      <c r="C478" s="42">
        <v>3864</v>
      </c>
      <c r="D478" s="42">
        <v>18.864999999999998</v>
      </c>
      <c r="E478" s="42">
        <v>-8.2780000000000005</v>
      </c>
      <c r="F478" s="42">
        <v>22.347999999999999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36</v>
      </c>
      <c r="B479" s="42" t="s">
        <v>90</v>
      </c>
      <c r="C479" s="42">
        <v>3798</v>
      </c>
      <c r="D479" s="42">
        <v>18.524000000000001</v>
      </c>
      <c r="E479" s="42">
        <v>-8.23</v>
      </c>
      <c r="F479" s="42">
        <v>22.350999999999999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37</v>
      </c>
      <c r="B480" s="42" t="s">
        <v>91</v>
      </c>
      <c r="C480" s="42">
        <v>3803</v>
      </c>
      <c r="D480" s="42">
        <v>53.802999999999997</v>
      </c>
      <c r="E480" s="42">
        <v>-4.5650000000000004</v>
      </c>
      <c r="F480" s="42">
        <v>19.716999999999999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37</v>
      </c>
      <c r="B481" s="42" t="s">
        <v>91</v>
      </c>
      <c r="C481" s="42">
        <v>3798</v>
      </c>
      <c r="D481" s="42">
        <v>54.534999999999997</v>
      </c>
      <c r="E481" s="42">
        <v>-4.57</v>
      </c>
      <c r="F481" s="42">
        <v>19.670000000000002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37</v>
      </c>
      <c r="B482" s="42" t="s">
        <v>91</v>
      </c>
      <c r="C482" s="42">
        <v>3800</v>
      </c>
      <c r="D482" s="42">
        <v>54.542000000000002</v>
      </c>
      <c r="E482" s="42">
        <v>-4.5410000000000004</v>
      </c>
      <c r="F482" s="42">
        <v>19.675000000000001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37</v>
      </c>
      <c r="B483" s="42" t="s">
        <v>91</v>
      </c>
      <c r="C483" s="42">
        <v>3801</v>
      </c>
      <c r="D483" s="42">
        <v>54.518999999999998</v>
      </c>
      <c r="E483" s="42">
        <v>-4.593</v>
      </c>
      <c r="F483" s="42">
        <v>19.635999999999999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37</v>
      </c>
      <c r="B484" s="42" t="s">
        <v>91</v>
      </c>
      <c r="C484" s="42">
        <v>3796</v>
      </c>
      <c r="D484" s="42">
        <v>54.548999999999999</v>
      </c>
      <c r="E484" s="42">
        <v>-4.58</v>
      </c>
      <c r="F484" s="42">
        <v>19.698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37</v>
      </c>
      <c r="B485" s="42" t="s">
        <v>91</v>
      </c>
      <c r="C485" s="42">
        <v>122</v>
      </c>
      <c r="D485" s="42">
        <v>1.012</v>
      </c>
      <c r="E485" s="42">
        <v>4.7300000000000004</v>
      </c>
      <c r="F485" s="42">
        <v>1156.741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37</v>
      </c>
      <c r="B486" s="42" t="s">
        <v>91</v>
      </c>
      <c r="C486" s="42">
        <v>1112</v>
      </c>
      <c r="D486" s="42">
        <v>3.65</v>
      </c>
      <c r="E486" s="42">
        <v>-20.021000000000001</v>
      </c>
      <c r="F486" s="42">
        <v>322.69200000000001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37</v>
      </c>
      <c r="B487" s="42" t="s">
        <v>91</v>
      </c>
      <c r="C487" s="42">
        <v>4987</v>
      </c>
      <c r="D487" s="42">
        <v>26.725999999999999</v>
      </c>
      <c r="E487" s="42">
        <v>-8.4339999999999993</v>
      </c>
      <c r="F487" s="42">
        <v>21.035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37</v>
      </c>
      <c r="B488" s="42" t="s">
        <v>91</v>
      </c>
      <c r="C488" s="42">
        <v>133</v>
      </c>
      <c r="D488" s="42">
        <v>1.077</v>
      </c>
      <c r="E488" s="42">
        <v>-46.59</v>
      </c>
      <c r="F488" s="42">
        <v>1014.241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37</v>
      </c>
      <c r="B489" s="42" t="s">
        <v>91</v>
      </c>
      <c r="C489" s="42">
        <v>4929</v>
      </c>
      <c r="D489" s="42">
        <v>26.288</v>
      </c>
      <c r="E489" s="42">
        <v>-8.4789999999999992</v>
      </c>
      <c r="F489" s="42">
        <v>21.099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37</v>
      </c>
      <c r="B490" s="42" t="s">
        <v>91</v>
      </c>
      <c r="C490" s="42">
        <v>137</v>
      </c>
      <c r="D490" s="42">
        <v>1.097</v>
      </c>
      <c r="E490" s="42">
        <v>-60.045000000000002</v>
      </c>
      <c r="F490" s="42">
        <v>971.07799999999997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37</v>
      </c>
      <c r="B491" s="42" t="s">
        <v>91</v>
      </c>
      <c r="C491" s="42">
        <v>4848</v>
      </c>
      <c r="D491" s="42">
        <v>25.800999999999998</v>
      </c>
      <c r="E491" s="42">
        <v>-8.5269999999999992</v>
      </c>
      <c r="F491" s="42">
        <v>21.082000000000001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37</v>
      </c>
      <c r="B492" s="42" t="s">
        <v>91</v>
      </c>
      <c r="C492" s="42">
        <v>139</v>
      </c>
      <c r="D492" s="42">
        <v>1.1100000000000001</v>
      </c>
      <c r="E492" s="42">
        <v>-71.167000000000002</v>
      </c>
      <c r="F492" s="42">
        <v>937.14800000000002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37</v>
      </c>
      <c r="B493" s="42" t="s">
        <v>91</v>
      </c>
      <c r="C493" s="42">
        <v>4775</v>
      </c>
      <c r="D493" s="42">
        <v>25.358000000000001</v>
      </c>
      <c r="E493" s="42">
        <v>-8.4779999999999998</v>
      </c>
      <c r="F493" s="42">
        <v>21.119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37</v>
      </c>
      <c r="B494" s="42" t="s">
        <v>91</v>
      </c>
      <c r="C494" s="42">
        <v>141</v>
      </c>
      <c r="D494" s="42">
        <v>1.115</v>
      </c>
      <c r="E494" s="42">
        <v>-78.691999999999993</v>
      </c>
      <c r="F494" s="42">
        <v>911.18700000000001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37</v>
      </c>
      <c r="B495" s="42" t="s">
        <v>91</v>
      </c>
      <c r="C495" s="42">
        <v>4705</v>
      </c>
      <c r="D495" s="42">
        <v>24.922000000000001</v>
      </c>
      <c r="E495" s="42">
        <v>-8.4979999999999993</v>
      </c>
      <c r="F495" s="42">
        <v>21.148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37</v>
      </c>
      <c r="B496" s="42" t="s">
        <v>91</v>
      </c>
      <c r="C496" s="42">
        <v>142</v>
      </c>
      <c r="D496" s="42">
        <v>1.1180000000000001</v>
      </c>
      <c r="E496" s="42">
        <v>-85.436000000000007</v>
      </c>
      <c r="F496" s="42">
        <v>889.44399999999996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37</v>
      </c>
      <c r="B497" s="42" t="s">
        <v>91</v>
      </c>
      <c r="C497" s="42">
        <v>4636</v>
      </c>
      <c r="D497" s="42">
        <v>24.5</v>
      </c>
      <c r="E497" s="42">
        <v>-8.5380000000000003</v>
      </c>
      <c r="F497" s="42">
        <v>21.164000000000001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37</v>
      </c>
      <c r="B498" s="42" t="s">
        <v>91</v>
      </c>
      <c r="C498" s="42">
        <v>143</v>
      </c>
      <c r="D498" s="42">
        <v>1.1180000000000001</v>
      </c>
      <c r="E498" s="42">
        <v>-91.608999999999995</v>
      </c>
      <c r="F498" s="42">
        <v>869.423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37</v>
      </c>
      <c r="B499" s="42" t="s">
        <v>91</v>
      </c>
      <c r="C499" s="42">
        <v>4573</v>
      </c>
      <c r="D499" s="42">
        <v>24.076000000000001</v>
      </c>
      <c r="E499" s="42">
        <v>-8.5120000000000005</v>
      </c>
      <c r="F499" s="42">
        <v>21.206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37</v>
      </c>
      <c r="B500" s="42" t="s">
        <v>91</v>
      </c>
      <c r="C500" s="42">
        <v>144</v>
      </c>
      <c r="D500" s="42">
        <v>1.1160000000000001</v>
      </c>
      <c r="E500" s="42">
        <v>-96.709000000000003</v>
      </c>
      <c r="F500" s="42">
        <v>848.78200000000004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37</v>
      </c>
      <c r="B501" s="42" t="s">
        <v>91</v>
      </c>
      <c r="C501" s="42">
        <v>4500</v>
      </c>
      <c r="D501" s="42">
        <v>23.649000000000001</v>
      </c>
      <c r="E501" s="42">
        <v>-8.5109999999999992</v>
      </c>
      <c r="F501" s="42">
        <v>21.244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37</v>
      </c>
      <c r="B502" s="42" t="s">
        <v>91</v>
      </c>
      <c r="C502" s="42">
        <v>145</v>
      </c>
      <c r="D502" s="42">
        <v>1.105</v>
      </c>
      <c r="E502" s="42">
        <v>-101.10599999999999</v>
      </c>
      <c r="F502" s="42">
        <v>833.91600000000005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37</v>
      </c>
      <c r="B503" s="42" t="s">
        <v>91</v>
      </c>
      <c r="C503" s="42">
        <v>4438</v>
      </c>
      <c r="D503" s="42">
        <v>23.260999999999999</v>
      </c>
      <c r="E503" s="42">
        <v>-8.5079999999999991</v>
      </c>
      <c r="F503" s="42">
        <v>21.262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37</v>
      </c>
      <c r="B504" s="42" t="s">
        <v>91</v>
      </c>
      <c r="C504" s="42">
        <v>4348</v>
      </c>
      <c r="D504" s="42">
        <v>22.812999999999999</v>
      </c>
      <c r="E504" s="42">
        <v>-8.7530000000000001</v>
      </c>
      <c r="F504" s="42">
        <v>21.893000000000001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38</v>
      </c>
      <c r="B505" s="42" t="s">
        <v>92</v>
      </c>
      <c r="C505" s="42">
        <v>3818</v>
      </c>
      <c r="D505" s="42">
        <v>54.082000000000001</v>
      </c>
      <c r="E505" s="42">
        <v>-4.5380000000000003</v>
      </c>
      <c r="F505" s="42">
        <v>19.657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38</v>
      </c>
      <c r="B506" s="42" t="s">
        <v>92</v>
      </c>
      <c r="C506" s="42">
        <v>3822</v>
      </c>
      <c r="D506" s="42">
        <v>54.825000000000003</v>
      </c>
      <c r="E506" s="42">
        <v>-4.57</v>
      </c>
      <c r="F506" s="42">
        <v>19.670000000000002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38</v>
      </c>
      <c r="B507" s="42" t="s">
        <v>92</v>
      </c>
      <c r="C507" s="42">
        <v>3818</v>
      </c>
      <c r="D507" s="42">
        <v>54.826999999999998</v>
      </c>
      <c r="E507" s="42">
        <v>-4.5490000000000004</v>
      </c>
      <c r="F507" s="42">
        <v>19.645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38</v>
      </c>
      <c r="B508" s="42" t="s">
        <v>92</v>
      </c>
      <c r="C508" s="42">
        <v>3817</v>
      </c>
      <c r="D508" s="42">
        <v>54.786999999999999</v>
      </c>
      <c r="E508" s="42">
        <v>-4.5609999999999999</v>
      </c>
      <c r="F508" s="42">
        <v>19.645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38</v>
      </c>
      <c r="B509" s="42" t="s">
        <v>92</v>
      </c>
      <c r="C509" s="42">
        <v>3812</v>
      </c>
      <c r="D509" s="42">
        <v>54.783000000000001</v>
      </c>
      <c r="E509" s="42">
        <v>-4.5369999999999999</v>
      </c>
      <c r="F509" s="42">
        <v>19.646999999999998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38</v>
      </c>
      <c r="B510" s="42" t="s">
        <v>92</v>
      </c>
      <c r="C510" s="42">
        <v>1591</v>
      </c>
      <c r="D510" s="42">
        <v>4.1769999999999996</v>
      </c>
      <c r="E510" s="42">
        <v>-8.952</v>
      </c>
      <c r="F510" s="42">
        <v>23.356999999999999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38</v>
      </c>
      <c r="B511" s="42" t="s">
        <v>92</v>
      </c>
      <c r="C511" s="42">
        <v>5183</v>
      </c>
      <c r="D511" s="42">
        <v>24.896999999999998</v>
      </c>
      <c r="E511" s="42">
        <v>-9.4610000000000003</v>
      </c>
      <c r="F511" s="42">
        <v>22.158999999999999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38</v>
      </c>
      <c r="B512" s="42" t="s">
        <v>92</v>
      </c>
      <c r="C512" s="42">
        <v>5059</v>
      </c>
      <c r="D512" s="42">
        <v>24.251000000000001</v>
      </c>
      <c r="E512" s="42">
        <v>-9.4990000000000006</v>
      </c>
      <c r="F512" s="42">
        <v>22.17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38</v>
      </c>
      <c r="B513" s="42" t="s">
        <v>92</v>
      </c>
      <c r="C513" s="42">
        <v>4989</v>
      </c>
      <c r="D513" s="42">
        <v>23.91</v>
      </c>
      <c r="E513" s="42">
        <v>-9.5020000000000007</v>
      </c>
      <c r="F513" s="42">
        <v>22.227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38</v>
      </c>
      <c r="B514" s="42" t="s">
        <v>92</v>
      </c>
      <c r="C514" s="42">
        <v>4917</v>
      </c>
      <c r="D514" s="42">
        <v>23.579000000000001</v>
      </c>
      <c r="E514" s="42">
        <v>-9.4730000000000008</v>
      </c>
      <c r="F514" s="42">
        <v>22.164999999999999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38</v>
      </c>
      <c r="B515" s="42" t="s">
        <v>92</v>
      </c>
      <c r="C515" s="42">
        <v>4832</v>
      </c>
      <c r="D515" s="42">
        <v>23.218</v>
      </c>
      <c r="E515" s="42">
        <v>-9.4640000000000004</v>
      </c>
      <c r="F515" s="42">
        <v>22.218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38</v>
      </c>
      <c r="B516" s="42" t="s">
        <v>92</v>
      </c>
      <c r="C516" s="42">
        <v>4752</v>
      </c>
      <c r="D516" s="42">
        <v>22.841999999999999</v>
      </c>
      <c r="E516" s="42">
        <v>-9.4890000000000008</v>
      </c>
      <c r="F516" s="42">
        <v>22.201000000000001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38</v>
      </c>
      <c r="B517" s="42" t="s">
        <v>92</v>
      </c>
      <c r="C517" s="42">
        <v>4658</v>
      </c>
      <c r="D517" s="42">
        <v>22.459</v>
      </c>
      <c r="E517" s="42">
        <v>-9.468</v>
      </c>
      <c r="F517" s="42">
        <v>22.228000000000002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38</v>
      </c>
      <c r="B518" s="42" t="s">
        <v>92</v>
      </c>
      <c r="C518" s="42">
        <v>4558</v>
      </c>
      <c r="D518" s="42">
        <v>22.079000000000001</v>
      </c>
      <c r="E518" s="42">
        <v>-9.4589999999999996</v>
      </c>
      <c r="F518" s="42">
        <v>22.202999999999999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38</v>
      </c>
      <c r="B519" s="42" t="s">
        <v>92</v>
      </c>
      <c r="C519" s="42">
        <v>4473</v>
      </c>
      <c r="D519" s="42">
        <v>21.712</v>
      </c>
      <c r="E519" s="42">
        <v>-9.4209999999999994</v>
      </c>
      <c r="F519" s="42">
        <v>22.210999999999999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38</v>
      </c>
      <c r="B520" s="42" t="s">
        <v>92</v>
      </c>
      <c r="C520" s="42">
        <v>4386</v>
      </c>
      <c r="D520" s="42">
        <v>21.343</v>
      </c>
      <c r="E520" s="42">
        <v>-9.4260000000000002</v>
      </c>
      <c r="F520" s="42">
        <v>22.271000000000001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39</v>
      </c>
      <c r="B521" s="42" t="s">
        <v>93</v>
      </c>
      <c r="C521" s="42">
        <v>3806</v>
      </c>
      <c r="D521" s="42">
        <v>53.945999999999998</v>
      </c>
      <c r="E521" s="42">
        <v>-4.5709999999999997</v>
      </c>
      <c r="F521" s="42">
        <v>19.672999999999998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39</v>
      </c>
      <c r="B522" s="42" t="s">
        <v>93</v>
      </c>
      <c r="C522" s="42">
        <v>3811</v>
      </c>
      <c r="D522" s="42">
        <v>54.764000000000003</v>
      </c>
      <c r="E522" s="42">
        <v>-4.57</v>
      </c>
      <c r="F522" s="42">
        <v>19.670000000000002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39</v>
      </c>
      <c r="B523" s="42" t="s">
        <v>93</v>
      </c>
      <c r="C523" s="42">
        <v>3805</v>
      </c>
      <c r="D523" s="42">
        <v>54.686</v>
      </c>
      <c r="E523" s="42">
        <v>-4.57</v>
      </c>
      <c r="F523" s="42">
        <v>19.661000000000001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39</v>
      </c>
      <c r="B524" s="42" t="s">
        <v>93</v>
      </c>
      <c r="C524" s="42">
        <v>3808</v>
      </c>
      <c r="D524" s="42">
        <v>54.652999999999999</v>
      </c>
      <c r="E524" s="42">
        <v>-4.5730000000000004</v>
      </c>
      <c r="F524" s="42">
        <v>19.623000000000001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39</v>
      </c>
      <c r="B525" s="42" t="s">
        <v>93</v>
      </c>
      <c r="C525" s="42">
        <v>3804</v>
      </c>
      <c r="D525" s="42">
        <v>54.639000000000003</v>
      </c>
      <c r="E525" s="42">
        <v>-4.5629999999999997</v>
      </c>
      <c r="F525" s="42">
        <v>19.689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39</v>
      </c>
      <c r="B526" s="42" t="s">
        <v>93</v>
      </c>
      <c r="C526" s="42">
        <v>84</v>
      </c>
      <c r="D526" s="42">
        <v>0.47299999999999998</v>
      </c>
      <c r="E526" s="42">
        <v>-35.713000000000001</v>
      </c>
      <c r="F526" s="42">
        <v>1030.797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39</v>
      </c>
      <c r="B527" s="42" t="s">
        <v>93</v>
      </c>
      <c r="C527" s="42">
        <v>1255</v>
      </c>
      <c r="D527" s="42">
        <v>3.4870000000000001</v>
      </c>
      <c r="E527" s="42">
        <v>-19.097000000000001</v>
      </c>
      <c r="F527" s="42">
        <v>154.61799999999999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39</v>
      </c>
      <c r="B528" s="42" t="s">
        <v>93</v>
      </c>
      <c r="C528" s="42">
        <v>4344</v>
      </c>
      <c r="D528" s="42">
        <v>22.158999999999999</v>
      </c>
      <c r="E528" s="42">
        <v>-10.199</v>
      </c>
      <c r="F528" s="42">
        <v>22.058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39</v>
      </c>
      <c r="B529" s="42" t="s">
        <v>93</v>
      </c>
      <c r="C529" s="42">
        <v>89</v>
      </c>
      <c r="D529" s="42">
        <v>0.48599999999999999</v>
      </c>
      <c r="E529" s="42">
        <v>-70.727999999999994</v>
      </c>
      <c r="F529" s="42">
        <v>970.39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39</v>
      </c>
      <c r="B530" s="42" t="s">
        <v>93</v>
      </c>
      <c r="C530" s="42">
        <v>4259</v>
      </c>
      <c r="D530" s="42">
        <v>21.675999999999998</v>
      </c>
      <c r="E530" s="42">
        <v>-10.196999999999999</v>
      </c>
      <c r="F530" s="42">
        <v>22.029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39</v>
      </c>
      <c r="B531" s="42" t="s">
        <v>93</v>
      </c>
      <c r="C531" s="42">
        <v>89</v>
      </c>
      <c r="D531" s="42">
        <v>0.48499999999999999</v>
      </c>
      <c r="E531" s="42">
        <v>-75.415999999999997</v>
      </c>
      <c r="F531" s="42">
        <v>959.74900000000002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39</v>
      </c>
      <c r="B532" s="42" t="s">
        <v>93</v>
      </c>
      <c r="C532" s="42">
        <v>4171</v>
      </c>
      <c r="D532" s="42">
        <v>21.175999999999998</v>
      </c>
      <c r="E532" s="42">
        <v>-10.305</v>
      </c>
      <c r="F532" s="42">
        <v>21.94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39</v>
      </c>
      <c r="B533" s="42" t="s">
        <v>93</v>
      </c>
      <c r="C533" s="42">
        <v>89</v>
      </c>
      <c r="D533" s="42">
        <v>0.48199999999999998</v>
      </c>
      <c r="E533" s="42">
        <v>-78.397000000000006</v>
      </c>
      <c r="F533" s="42">
        <v>958.71299999999997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39</v>
      </c>
      <c r="B534" s="42" t="s">
        <v>93</v>
      </c>
      <c r="C534" s="42">
        <v>4103</v>
      </c>
      <c r="D534" s="42">
        <v>20.806999999999999</v>
      </c>
      <c r="E534" s="42">
        <v>-10.295999999999999</v>
      </c>
      <c r="F534" s="42">
        <v>22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39</v>
      </c>
      <c r="B535" s="42" t="s">
        <v>93</v>
      </c>
      <c r="C535" s="42">
        <v>89</v>
      </c>
      <c r="D535" s="42">
        <v>0.47599999999999998</v>
      </c>
      <c r="E535" s="42">
        <v>-79.605999999999995</v>
      </c>
      <c r="F535" s="42">
        <v>961.64400000000001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39</v>
      </c>
      <c r="B536" s="42" t="s">
        <v>93</v>
      </c>
      <c r="C536" s="42">
        <v>4039</v>
      </c>
      <c r="D536" s="42">
        <v>20.440999999999999</v>
      </c>
      <c r="E536" s="42">
        <v>-10.313000000000001</v>
      </c>
      <c r="F536" s="42">
        <v>22.007000000000001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39</v>
      </c>
      <c r="B537" s="42" t="s">
        <v>93</v>
      </c>
      <c r="C537" s="42">
        <v>88</v>
      </c>
      <c r="D537" s="42">
        <v>0.47</v>
      </c>
      <c r="E537" s="42">
        <v>-82.441999999999993</v>
      </c>
      <c r="F537" s="42">
        <v>960.58600000000001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39</v>
      </c>
      <c r="B538" s="42" t="s">
        <v>93</v>
      </c>
      <c r="C538" s="42">
        <v>3976</v>
      </c>
      <c r="D538" s="42">
        <v>20.084</v>
      </c>
      <c r="E538" s="42">
        <v>-10.337</v>
      </c>
      <c r="F538" s="42">
        <v>21.998999999999999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39</v>
      </c>
      <c r="B539" s="42" t="s">
        <v>93</v>
      </c>
      <c r="C539" s="42">
        <v>87</v>
      </c>
      <c r="D539" s="42">
        <v>0.46200000000000002</v>
      </c>
      <c r="E539" s="42">
        <v>-82.783000000000001</v>
      </c>
      <c r="F539" s="42">
        <v>959.66800000000001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39</v>
      </c>
      <c r="B540" s="42" t="s">
        <v>93</v>
      </c>
      <c r="C540" s="42">
        <v>3914</v>
      </c>
      <c r="D540" s="42">
        <v>19.719000000000001</v>
      </c>
      <c r="E540" s="42">
        <v>-10.31</v>
      </c>
      <c r="F540" s="42">
        <v>21.946000000000002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39</v>
      </c>
      <c r="B541" s="42" t="s">
        <v>93</v>
      </c>
      <c r="C541" s="42">
        <v>86</v>
      </c>
      <c r="D541" s="42">
        <v>0.45500000000000002</v>
      </c>
      <c r="E541" s="42">
        <v>-83.430999999999997</v>
      </c>
      <c r="F541" s="42">
        <v>961.46400000000006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39</v>
      </c>
      <c r="B542" s="42" t="s">
        <v>93</v>
      </c>
      <c r="C542" s="42">
        <v>3852</v>
      </c>
      <c r="D542" s="42">
        <v>19.373999999999999</v>
      </c>
      <c r="E542" s="42">
        <v>-10.335000000000001</v>
      </c>
      <c r="F542" s="42">
        <v>22.015000000000001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39</v>
      </c>
      <c r="B543" s="42" t="s">
        <v>93</v>
      </c>
      <c r="C543" s="42">
        <v>85</v>
      </c>
      <c r="D543" s="42">
        <v>0.44500000000000001</v>
      </c>
      <c r="E543" s="42">
        <v>-83.744</v>
      </c>
      <c r="F543" s="42">
        <v>961.61099999999999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39</v>
      </c>
      <c r="B544" s="42" t="s">
        <v>93</v>
      </c>
      <c r="C544" s="42">
        <v>3798</v>
      </c>
      <c r="D544" s="42">
        <v>19.026</v>
      </c>
      <c r="E544" s="42">
        <v>-10.311</v>
      </c>
      <c r="F544" s="42">
        <v>21.98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39</v>
      </c>
      <c r="B545" s="42" t="s">
        <v>93</v>
      </c>
      <c r="C545" s="42">
        <v>3725</v>
      </c>
      <c r="D545" s="42">
        <v>18.651</v>
      </c>
      <c r="E545" s="42">
        <v>-10.446</v>
      </c>
      <c r="F545" s="42">
        <v>22.378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40</v>
      </c>
      <c r="B546" s="42" t="s">
        <v>69</v>
      </c>
      <c r="C546" s="42">
        <v>3809</v>
      </c>
      <c r="D546" s="42">
        <v>53.984999999999999</v>
      </c>
      <c r="E546" s="42">
        <v>-4.5679999999999996</v>
      </c>
      <c r="F546" s="42">
        <v>19.716999999999999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40</v>
      </c>
      <c r="B547" s="42" t="s">
        <v>69</v>
      </c>
      <c r="C547" s="42">
        <v>3809</v>
      </c>
      <c r="D547" s="42">
        <v>54.723999999999997</v>
      </c>
      <c r="E547" s="42">
        <v>-4.57</v>
      </c>
      <c r="F547" s="42">
        <v>19.670000000000002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40</v>
      </c>
      <c r="B548" s="42" t="s">
        <v>69</v>
      </c>
      <c r="C548" s="42">
        <v>3813</v>
      </c>
      <c r="D548" s="42">
        <v>54.76</v>
      </c>
      <c r="E548" s="42">
        <v>-4.5860000000000003</v>
      </c>
      <c r="F548" s="42">
        <v>19.68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40</v>
      </c>
      <c r="B549" s="42" t="s">
        <v>69</v>
      </c>
      <c r="C549" s="42">
        <v>3811</v>
      </c>
      <c r="D549" s="42">
        <v>54.728000000000002</v>
      </c>
      <c r="E549" s="42">
        <v>-4.5789999999999997</v>
      </c>
      <c r="F549" s="42">
        <v>19.687999999999999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40</v>
      </c>
      <c r="B550" s="42" t="s">
        <v>69</v>
      </c>
      <c r="C550" s="42">
        <v>3810</v>
      </c>
      <c r="D550" s="42">
        <v>54.728999999999999</v>
      </c>
      <c r="E550" s="42">
        <v>-4.5739999999999998</v>
      </c>
      <c r="F550" s="42">
        <v>19.704999999999998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40</v>
      </c>
      <c r="B551" s="42" t="s">
        <v>69</v>
      </c>
      <c r="C551" s="42">
        <v>2032</v>
      </c>
      <c r="D551" s="42">
        <v>5.3579999999999997</v>
      </c>
      <c r="E551" s="42">
        <v>-18.236999999999998</v>
      </c>
      <c r="F551" s="42">
        <v>28.646999999999998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40</v>
      </c>
      <c r="B552" s="42" t="s">
        <v>69</v>
      </c>
      <c r="C552" s="42">
        <v>6649</v>
      </c>
      <c r="D552" s="42">
        <v>32.289000000000001</v>
      </c>
      <c r="E552" s="42">
        <v>-18.638000000000002</v>
      </c>
      <c r="F552" s="42">
        <v>27.849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40</v>
      </c>
      <c r="B553" s="42" t="s">
        <v>69</v>
      </c>
      <c r="C553" s="42">
        <v>6495</v>
      </c>
      <c r="D553" s="42">
        <v>31.411000000000001</v>
      </c>
      <c r="E553" s="42">
        <v>-18.687999999999999</v>
      </c>
      <c r="F553" s="42">
        <v>27.867999999999999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40</v>
      </c>
      <c r="B554" s="42" t="s">
        <v>69</v>
      </c>
      <c r="C554" s="42">
        <v>6402</v>
      </c>
      <c r="D554" s="42">
        <v>30.86</v>
      </c>
      <c r="E554" s="42">
        <v>-18.681999999999999</v>
      </c>
      <c r="F554" s="42">
        <v>27.826000000000001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40</v>
      </c>
      <c r="B555" s="42" t="s">
        <v>69</v>
      </c>
      <c r="C555" s="42">
        <v>6319</v>
      </c>
      <c r="D555" s="42">
        <v>30.398</v>
      </c>
      <c r="E555" s="42">
        <v>-18.635999999999999</v>
      </c>
      <c r="F555" s="42">
        <v>27.882000000000001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40</v>
      </c>
      <c r="B556" s="42" t="s">
        <v>69</v>
      </c>
      <c r="C556" s="42">
        <v>6226</v>
      </c>
      <c r="D556" s="42">
        <v>29.891999999999999</v>
      </c>
      <c r="E556" s="42">
        <v>-18.655999999999999</v>
      </c>
      <c r="F556" s="42">
        <v>27.821000000000002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40</v>
      </c>
      <c r="B557" s="42" t="s">
        <v>69</v>
      </c>
      <c r="C557" s="42">
        <v>6123</v>
      </c>
      <c r="D557" s="42">
        <v>29.396999999999998</v>
      </c>
      <c r="E557" s="42">
        <v>-18.683</v>
      </c>
      <c r="F557" s="42">
        <v>27.853000000000002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40</v>
      </c>
      <c r="B558" s="42" t="s">
        <v>69</v>
      </c>
      <c r="C558" s="42">
        <v>6017</v>
      </c>
      <c r="D558" s="42">
        <v>28.884</v>
      </c>
      <c r="E558" s="42">
        <v>-18.672000000000001</v>
      </c>
      <c r="F558" s="42">
        <v>27.849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40</v>
      </c>
      <c r="B559" s="42" t="s">
        <v>69</v>
      </c>
      <c r="C559" s="42">
        <v>5910</v>
      </c>
      <c r="D559" s="42">
        <v>28.391999999999999</v>
      </c>
      <c r="E559" s="42">
        <v>-18.669</v>
      </c>
      <c r="F559" s="42">
        <v>27.824999999999999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40</v>
      </c>
      <c r="B560" s="42" t="s">
        <v>69</v>
      </c>
      <c r="C560" s="42">
        <v>5790</v>
      </c>
      <c r="D560" s="42">
        <v>27.873000000000001</v>
      </c>
      <c r="E560" s="42">
        <v>-18.641999999999999</v>
      </c>
      <c r="F560" s="42">
        <v>27.869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40</v>
      </c>
      <c r="B561" s="42" t="s">
        <v>69</v>
      </c>
      <c r="C561" s="42">
        <v>5679</v>
      </c>
      <c r="D561" s="42">
        <v>27.385000000000002</v>
      </c>
      <c r="E561" s="42">
        <v>-18.669</v>
      </c>
      <c r="F561" s="42">
        <v>27.835000000000001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41</v>
      </c>
      <c r="B562" s="42" t="s">
        <v>94</v>
      </c>
      <c r="C562" s="42">
        <v>3808</v>
      </c>
      <c r="D562" s="42">
        <v>53.9</v>
      </c>
      <c r="E562" s="42">
        <v>-4.5750000000000002</v>
      </c>
      <c r="F562" s="42">
        <v>19.678000000000001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41</v>
      </c>
      <c r="B563" s="42" t="s">
        <v>94</v>
      </c>
      <c r="C563" s="42">
        <v>3804</v>
      </c>
      <c r="D563" s="42">
        <v>54.655999999999999</v>
      </c>
      <c r="E563" s="42">
        <v>-4.57</v>
      </c>
      <c r="F563" s="42">
        <v>19.670000000000002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41</v>
      </c>
      <c r="B564" s="42" t="s">
        <v>94</v>
      </c>
      <c r="C564" s="42">
        <v>3806</v>
      </c>
      <c r="D564" s="42">
        <v>54.613</v>
      </c>
      <c r="E564" s="42">
        <v>-4.5739999999999998</v>
      </c>
      <c r="F564" s="42">
        <v>19.683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41</v>
      </c>
      <c r="B565" s="42" t="s">
        <v>94</v>
      </c>
      <c r="C565" s="42">
        <v>3807</v>
      </c>
      <c r="D565" s="42">
        <v>54.637999999999998</v>
      </c>
      <c r="E565" s="42">
        <v>-4.57</v>
      </c>
      <c r="F565" s="42">
        <v>19.632000000000001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41</v>
      </c>
      <c r="B566" s="42" t="s">
        <v>94</v>
      </c>
      <c r="C566" s="42">
        <v>3805</v>
      </c>
      <c r="D566" s="42">
        <v>54.655000000000001</v>
      </c>
      <c r="E566" s="42">
        <v>-4.5839999999999996</v>
      </c>
      <c r="F566" s="42">
        <v>19.672000000000001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41</v>
      </c>
      <c r="B567" s="42" t="s">
        <v>94</v>
      </c>
      <c r="C567" s="42">
        <v>51</v>
      </c>
      <c r="D567" s="42">
        <v>0.254</v>
      </c>
      <c r="E567" s="42">
        <v>2.3860000000000001</v>
      </c>
      <c r="F567" s="42">
        <v>1173.037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41</v>
      </c>
      <c r="B568" s="42" t="s">
        <v>94</v>
      </c>
      <c r="C568" s="42">
        <v>1542</v>
      </c>
      <c r="D568" s="42">
        <v>4.056</v>
      </c>
      <c r="E568" s="42">
        <v>-18.771999999999998</v>
      </c>
      <c r="F568" s="42">
        <v>98.07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41</v>
      </c>
      <c r="B569" s="42" t="s">
        <v>94</v>
      </c>
      <c r="C569" s="42">
        <v>4140</v>
      </c>
      <c r="D569" s="42">
        <v>20.841999999999999</v>
      </c>
      <c r="E569" s="42">
        <v>-10.692</v>
      </c>
      <c r="F569" s="42">
        <v>22.474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41</v>
      </c>
      <c r="B570" s="42" t="s">
        <v>94</v>
      </c>
      <c r="C570" s="42">
        <v>54</v>
      </c>
      <c r="D570" s="42">
        <v>0.254</v>
      </c>
      <c r="E570" s="42">
        <v>-31.85</v>
      </c>
      <c r="F570" s="42">
        <v>1124.998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41</v>
      </c>
      <c r="B571" s="42" t="s">
        <v>94</v>
      </c>
      <c r="C571" s="42">
        <v>4062</v>
      </c>
      <c r="D571" s="42">
        <v>20.375</v>
      </c>
      <c r="E571" s="42">
        <v>-10.695</v>
      </c>
      <c r="F571" s="42">
        <v>22.381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41</v>
      </c>
      <c r="B572" s="42" t="s">
        <v>94</v>
      </c>
      <c r="C572" s="42">
        <v>54</v>
      </c>
      <c r="D572" s="42">
        <v>0.254</v>
      </c>
      <c r="E572" s="42">
        <v>-37.305</v>
      </c>
      <c r="F572" s="42">
        <v>1110.3599999999999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41</v>
      </c>
      <c r="B573" s="42" t="s">
        <v>94</v>
      </c>
      <c r="C573" s="42">
        <v>3967</v>
      </c>
      <c r="D573" s="42">
        <v>19.882000000000001</v>
      </c>
      <c r="E573" s="42">
        <v>-10.69</v>
      </c>
      <c r="F573" s="42">
        <v>22.344999999999999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41</v>
      </c>
      <c r="B574" s="42" t="s">
        <v>94</v>
      </c>
      <c r="C574" s="42">
        <v>53</v>
      </c>
      <c r="D574" s="42">
        <v>0.251</v>
      </c>
      <c r="E574" s="42">
        <v>-42.95</v>
      </c>
      <c r="F574" s="42">
        <v>1106.3589999999999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41</v>
      </c>
      <c r="B575" s="42" t="s">
        <v>94</v>
      </c>
      <c r="C575" s="42">
        <v>3899</v>
      </c>
      <c r="D575" s="42">
        <v>19.515999999999998</v>
      </c>
      <c r="E575" s="42">
        <v>-10.677</v>
      </c>
      <c r="F575" s="42">
        <v>22.347999999999999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41</v>
      </c>
      <c r="B576" s="42" t="s">
        <v>94</v>
      </c>
      <c r="C576" s="42">
        <v>52</v>
      </c>
      <c r="D576" s="42">
        <v>0.246</v>
      </c>
      <c r="E576" s="42">
        <v>-44.878999999999998</v>
      </c>
      <c r="F576" s="42">
        <v>1103.211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41</v>
      </c>
      <c r="B577" s="42" t="s">
        <v>94</v>
      </c>
      <c r="C577" s="42">
        <v>3833</v>
      </c>
      <c r="D577" s="42">
        <v>19.175999999999998</v>
      </c>
      <c r="E577" s="42">
        <v>-10.723000000000001</v>
      </c>
      <c r="F577" s="42">
        <v>22.327999999999999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41</v>
      </c>
      <c r="B578" s="42" t="s">
        <v>94</v>
      </c>
      <c r="C578" s="42">
        <v>52</v>
      </c>
      <c r="D578" s="42">
        <v>0.24199999999999999</v>
      </c>
      <c r="E578" s="42">
        <v>-45.854999999999997</v>
      </c>
      <c r="F578" s="42">
        <v>1104.6510000000001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41</v>
      </c>
      <c r="B579" s="42" t="s">
        <v>94</v>
      </c>
      <c r="C579" s="42">
        <v>3776</v>
      </c>
      <c r="D579" s="42">
        <v>18.850999999999999</v>
      </c>
      <c r="E579" s="42">
        <v>-10.711</v>
      </c>
      <c r="F579" s="42">
        <v>22.353000000000002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41</v>
      </c>
      <c r="B580" s="42" t="s">
        <v>94</v>
      </c>
      <c r="C580" s="42">
        <v>51</v>
      </c>
      <c r="D580" s="42">
        <v>0.23799999999999999</v>
      </c>
      <c r="E580" s="42">
        <v>-49.052</v>
      </c>
      <c r="F580" s="42">
        <v>1104.4480000000001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41</v>
      </c>
      <c r="B581" s="42" t="s">
        <v>94</v>
      </c>
      <c r="C581" s="42">
        <v>3723</v>
      </c>
      <c r="D581" s="42">
        <v>18.533000000000001</v>
      </c>
      <c r="E581" s="42">
        <v>-10.722</v>
      </c>
      <c r="F581" s="42">
        <v>22.341000000000001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41</v>
      </c>
      <c r="B582" s="42" t="s">
        <v>94</v>
      </c>
      <c r="C582" s="42">
        <v>50</v>
      </c>
      <c r="D582" s="42">
        <v>0.23300000000000001</v>
      </c>
      <c r="E582" s="42">
        <v>-49.554000000000002</v>
      </c>
      <c r="F582" s="42">
        <v>1103.96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41</v>
      </c>
      <c r="B583" s="42" t="s">
        <v>94</v>
      </c>
      <c r="C583" s="42">
        <v>3661</v>
      </c>
      <c r="D583" s="42">
        <v>18.196000000000002</v>
      </c>
      <c r="E583" s="42">
        <v>-10.760999999999999</v>
      </c>
      <c r="F583" s="42">
        <v>22.308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41</v>
      </c>
      <c r="B584" s="42" t="s">
        <v>94</v>
      </c>
      <c r="C584" s="42">
        <v>3615</v>
      </c>
      <c r="D584" s="42">
        <v>17.890999999999998</v>
      </c>
      <c r="E584" s="42">
        <v>-10.718</v>
      </c>
      <c r="F584" s="42">
        <v>22.350999999999999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41</v>
      </c>
      <c r="B585" s="42" t="s">
        <v>94</v>
      </c>
      <c r="C585" s="42">
        <v>3543</v>
      </c>
      <c r="D585" s="42">
        <v>17.533999999999999</v>
      </c>
      <c r="E585" s="42">
        <v>-10.808999999999999</v>
      </c>
      <c r="F585" s="42">
        <v>22.72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42</v>
      </c>
      <c r="B586" s="42" t="s">
        <v>95</v>
      </c>
      <c r="C586" s="42">
        <v>3812</v>
      </c>
      <c r="D586" s="42">
        <v>53.966000000000001</v>
      </c>
      <c r="E586" s="42">
        <v>-4.6139999999999999</v>
      </c>
      <c r="F586" s="42">
        <v>19.66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42</v>
      </c>
      <c r="B587" s="42" t="s">
        <v>95</v>
      </c>
      <c r="C587" s="42">
        <v>3807</v>
      </c>
      <c r="D587" s="42">
        <v>54.68</v>
      </c>
      <c r="E587" s="42">
        <v>-4.57</v>
      </c>
      <c r="F587" s="42">
        <v>19.670000000000002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42</v>
      </c>
      <c r="B588" s="42" t="s">
        <v>95</v>
      </c>
      <c r="C588" s="42">
        <v>3805</v>
      </c>
      <c r="D588" s="42">
        <v>54.701000000000001</v>
      </c>
      <c r="E588" s="42">
        <v>-4.5890000000000004</v>
      </c>
      <c r="F588" s="42">
        <v>19.657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42</v>
      </c>
      <c r="B589" s="42" t="s">
        <v>95</v>
      </c>
      <c r="C589" s="42">
        <v>3809</v>
      </c>
      <c r="D589" s="42">
        <v>54.692999999999998</v>
      </c>
      <c r="E589" s="42">
        <v>-4.6070000000000002</v>
      </c>
      <c r="F589" s="42">
        <v>19.670999999999999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42</v>
      </c>
      <c r="B590" s="42" t="s">
        <v>95</v>
      </c>
      <c r="C590" s="42">
        <v>3809</v>
      </c>
      <c r="D590" s="42">
        <v>54.695999999999998</v>
      </c>
      <c r="E590" s="42">
        <v>-4.5759999999999996</v>
      </c>
      <c r="F590" s="42">
        <v>19.64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42</v>
      </c>
      <c r="B591" s="42" t="s">
        <v>95</v>
      </c>
      <c r="C591" s="42">
        <v>78</v>
      </c>
      <c r="D591" s="42">
        <v>0.41499999999999998</v>
      </c>
      <c r="E591" s="42">
        <v>-47.453000000000003</v>
      </c>
      <c r="F591" s="42">
        <v>1021.3920000000001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42</v>
      </c>
      <c r="B592" s="42" t="s">
        <v>95</v>
      </c>
      <c r="C592" s="42">
        <v>946</v>
      </c>
      <c r="D592" s="42">
        <v>2.806</v>
      </c>
      <c r="E592" s="42">
        <v>-18.414999999999999</v>
      </c>
      <c r="F592" s="42">
        <v>174.054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42</v>
      </c>
      <c r="B593" s="42" t="s">
        <v>95</v>
      </c>
      <c r="C593" s="42">
        <v>5725</v>
      </c>
      <c r="D593" s="42">
        <v>28.788</v>
      </c>
      <c r="E593" s="42">
        <v>-12.026999999999999</v>
      </c>
      <c r="F593" s="42">
        <v>21.550999999999998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42</v>
      </c>
      <c r="B594" s="42" t="s">
        <v>95</v>
      </c>
      <c r="C594" s="42">
        <v>81</v>
      </c>
      <c r="D594" s="42">
        <v>0.41399999999999998</v>
      </c>
      <c r="E594" s="42">
        <v>-72.483999999999995</v>
      </c>
      <c r="F594" s="42">
        <v>996.90300000000002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42</v>
      </c>
      <c r="B595" s="42" t="s">
        <v>95</v>
      </c>
      <c r="C595" s="42">
        <v>5650</v>
      </c>
      <c r="D595" s="42">
        <v>28.314</v>
      </c>
      <c r="E595" s="42">
        <v>-12.057</v>
      </c>
      <c r="F595" s="42">
        <v>21.44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42</v>
      </c>
      <c r="B596" s="42" t="s">
        <v>95</v>
      </c>
      <c r="C596" s="42">
        <v>81</v>
      </c>
      <c r="D596" s="42">
        <v>0.41099999999999998</v>
      </c>
      <c r="E596" s="42">
        <v>-76.024000000000001</v>
      </c>
      <c r="F596" s="42">
        <v>988.24599999999998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42</v>
      </c>
      <c r="B597" s="42" t="s">
        <v>95</v>
      </c>
      <c r="C597" s="42">
        <v>5534</v>
      </c>
      <c r="D597" s="42">
        <v>27.713000000000001</v>
      </c>
      <c r="E597" s="42">
        <v>-12.103</v>
      </c>
      <c r="F597" s="42">
        <v>21.442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42</v>
      </c>
      <c r="B598" s="42" t="s">
        <v>95</v>
      </c>
      <c r="C598" s="42">
        <v>80</v>
      </c>
      <c r="D598" s="42">
        <v>0.40600000000000003</v>
      </c>
      <c r="E598" s="42">
        <v>-79.314999999999998</v>
      </c>
      <c r="F598" s="42">
        <v>986.80200000000002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42</v>
      </c>
      <c r="B599" s="42" t="s">
        <v>95</v>
      </c>
      <c r="C599" s="42">
        <v>5442</v>
      </c>
      <c r="D599" s="42">
        <v>27.218</v>
      </c>
      <c r="E599" s="42">
        <v>-12.09</v>
      </c>
      <c r="F599" s="42">
        <v>21.47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42</v>
      </c>
      <c r="B600" s="42" t="s">
        <v>95</v>
      </c>
      <c r="C600" s="42">
        <v>79</v>
      </c>
      <c r="D600" s="42">
        <v>0.40100000000000002</v>
      </c>
      <c r="E600" s="42">
        <v>-80.116</v>
      </c>
      <c r="F600" s="42">
        <v>984.65499999999997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42</v>
      </c>
      <c r="B601" s="42" t="s">
        <v>95</v>
      </c>
      <c r="C601" s="42">
        <v>5361</v>
      </c>
      <c r="D601" s="42">
        <v>26.754000000000001</v>
      </c>
      <c r="E601" s="42">
        <v>-12.103</v>
      </c>
      <c r="F601" s="42">
        <v>21.452000000000002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42</v>
      </c>
      <c r="B602" s="42" t="s">
        <v>95</v>
      </c>
      <c r="C602" s="42">
        <v>78</v>
      </c>
      <c r="D602" s="42">
        <v>0.39400000000000002</v>
      </c>
      <c r="E602" s="42">
        <v>-80.275000000000006</v>
      </c>
      <c r="F602" s="42">
        <v>981.40800000000002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42</v>
      </c>
      <c r="B603" s="42" t="s">
        <v>95</v>
      </c>
      <c r="C603" s="42">
        <v>5282</v>
      </c>
      <c r="D603" s="42">
        <v>26.303000000000001</v>
      </c>
      <c r="E603" s="42">
        <v>-12.148999999999999</v>
      </c>
      <c r="F603" s="42">
        <v>21.417000000000002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42</v>
      </c>
      <c r="B604" s="42" t="s">
        <v>95</v>
      </c>
      <c r="C604" s="42">
        <v>77</v>
      </c>
      <c r="D604" s="42">
        <v>0.38800000000000001</v>
      </c>
      <c r="E604" s="42">
        <v>-82.932000000000002</v>
      </c>
      <c r="F604" s="42">
        <v>982.65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42</v>
      </c>
      <c r="B605" s="42" t="s">
        <v>95</v>
      </c>
      <c r="C605" s="42">
        <v>5210</v>
      </c>
      <c r="D605" s="42">
        <v>25.876999999999999</v>
      </c>
      <c r="E605" s="42">
        <v>-12.103999999999999</v>
      </c>
      <c r="F605" s="42">
        <v>21.391999999999999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42</v>
      </c>
      <c r="B606" s="42" t="s">
        <v>95</v>
      </c>
      <c r="C606" s="42">
        <v>76</v>
      </c>
      <c r="D606" s="42">
        <v>0.38100000000000001</v>
      </c>
      <c r="E606" s="42">
        <v>-81.983000000000004</v>
      </c>
      <c r="F606" s="42">
        <v>981.16099999999994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42</v>
      </c>
      <c r="B607" s="42" t="s">
        <v>95</v>
      </c>
      <c r="C607" s="42">
        <v>5141</v>
      </c>
      <c r="D607" s="42">
        <v>25.460999999999999</v>
      </c>
      <c r="E607" s="42">
        <v>-12.129</v>
      </c>
      <c r="F607" s="42">
        <v>21.457999999999998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42</v>
      </c>
      <c r="B608" s="42" t="s">
        <v>95</v>
      </c>
      <c r="C608" s="42">
        <v>75</v>
      </c>
      <c r="D608" s="42">
        <v>0.374</v>
      </c>
      <c r="E608" s="42">
        <v>-81.986999999999995</v>
      </c>
      <c r="F608" s="42">
        <v>982.00400000000002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42</v>
      </c>
      <c r="B609" s="42" t="s">
        <v>95</v>
      </c>
      <c r="C609" s="42">
        <v>5066</v>
      </c>
      <c r="D609" s="42">
        <v>25.023</v>
      </c>
      <c r="E609" s="42">
        <v>-12.118</v>
      </c>
      <c r="F609" s="42">
        <v>21.477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42</v>
      </c>
      <c r="B610" s="42" t="s">
        <v>95</v>
      </c>
      <c r="C610" s="42">
        <v>4969</v>
      </c>
      <c r="D610" s="42">
        <v>24.567</v>
      </c>
      <c r="E610" s="42">
        <v>-12.19</v>
      </c>
      <c r="F610" s="42">
        <v>21.666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43</v>
      </c>
      <c r="B611" s="42" t="s">
        <v>96</v>
      </c>
      <c r="C611" s="42">
        <v>3806</v>
      </c>
      <c r="D611" s="42">
        <v>53.969000000000001</v>
      </c>
      <c r="E611" s="42">
        <v>-4.5449999999999999</v>
      </c>
      <c r="F611" s="42">
        <v>19.739999999999998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43</v>
      </c>
      <c r="B612" s="42" t="s">
        <v>96</v>
      </c>
      <c r="C612" s="42">
        <v>3807</v>
      </c>
      <c r="D612" s="42">
        <v>54.731000000000002</v>
      </c>
      <c r="E612" s="42">
        <v>-4.57</v>
      </c>
      <c r="F612" s="42">
        <v>19.670000000000002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43</v>
      </c>
      <c r="B613" s="42" t="s">
        <v>96</v>
      </c>
      <c r="C613" s="42">
        <v>3810</v>
      </c>
      <c r="D613" s="42">
        <v>54.68</v>
      </c>
      <c r="E613" s="42">
        <v>-4.5579999999999998</v>
      </c>
      <c r="F613" s="42">
        <v>19.702999999999999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43</v>
      </c>
      <c r="B614" s="42" t="s">
        <v>96</v>
      </c>
      <c r="C614" s="42">
        <v>3811</v>
      </c>
      <c r="D614" s="42">
        <v>54.697000000000003</v>
      </c>
      <c r="E614" s="42">
        <v>-4.5540000000000003</v>
      </c>
      <c r="F614" s="42">
        <v>19.658999999999999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43</v>
      </c>
      <c r="B615" s="42" t="s">
        <v>96</v>
      </c>
      <c r="C615" s="42">
        <v>3806</v>
      </c>
      <c r="D615" s="42">
        <v>54.692</v>
      </c>
      <c r="E615" s="42">
        <v>-4.5650000000000004</v>
      </c>
      <c r="F615" s="42">
        <v>19.687000000000001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43</v>
      </c>
      <c r="B616" s="42" t="s">
        <v>96</v>
      </c>
      <c r="C616" s="42">
        <v>1162</v>
      </c>
      <c r="D616" s="42">
        <v>3.0419999999999998</v>
      </c>
      <c r="E616" s="42">
        <v>-12.68</v>
      </c>
      <c r="F616" s="42">
        <v>28.93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43</v>
      </c>
      <c r="B617" s="42" t="s">
        <v>96</v>
      </c>
      <c r="C617" s="42">
        <v>345</v>
      </c>
      <c r="D617" s="42">
        <v>1.669</v>
      </c>
      <c r="E617" s="42">
        <v>-13.765000000000001</v>
      </c>
      <c r="F617" s="42">
        <v>26.149000000000001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43</v>
      </c>
      <c r="B618" s="42" t="s">
        <v>96</v>
      </c>
      <c r="C618" s="42">
        <v>323</v>
      </c>
      <c r="D618" s="42">
        <v>1.5589999999999999</v>
      </c>
      <c r="E618" s="42">
        <v>-13.852</v>
      </c>
      <c r="F618" s="42">
        <v>26.12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43</v>
      </c>
      <c r="B619" s="42" t="s">
        <v>96</v>
      </c>
      <c r="C619" s="42">
        <v>306</v>
      </c>
      <c r="D619" s="42">
        <v>1.4810000000000001</v>
      </c>
      <c r="E619" s="42">
        <v>-13.68</v>
      </c>
      <c r="F619" s="42">
        <v>26.34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43</v>
      </c>
      <c r="B620" s="42" t="s">
        <v>96</v>
      </c>
      <c r="C620" s="42">
        <v>299</v>
      </c>
      <c r="D620" s="42">
        <v>1.4490000000000001</v>
      </c>
      <c r="E620" s="42">
        <v>-13.009</v>
      </c>
      <c r="F620" s="42">
        <v>26.388999999999999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43</v>
      </c>
      <c r="B621" s="42" t="s">
        <v>96</v>
      </c>
      <c r="C621" s="42">
        <v>294</v>
      </c>
      <c r="D621" s="42">
        <v>1.4239999999999999</v>
      </c>
      <c r="E621" s="42">
        <v>-13.589</v>
      </c>
      <c r="F621" s="42">
        <v>26.42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43</v>
      </c>
      <c r="B622" s="42" t="s">
        <v>96</v>
      </c>
      <c r="C622" s="42">
        <v>289</v>
      </c>
      <c r="D622" s="42">
        <v>1.3979999999999999</v>
      </c>
      <c r="E622" s="42">
        <v>-13.819000000000001</v>
      </c>
      <c r="F622" s="42">
        <v>26.274999999999999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43</v>
      </c>
      <c r="B623" s="42" t="s">
        <v>96</v>
      </c>
      <c r="C623" s="42">
        <v>284</v>
      </c>
      <c r="D623" s="42">
        <v>1.373</v>
      </c>
      <c r="E623" s="42">
        <v>-13.531000000000001</v>
      </c>
      <c r="F623" s="42">
        <v>26.263999999999999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43</v>
      </c>
      <c r="B624" s="42" t="s">
        <v>96</v>
      </c>
      <c r="C624" s="42">
        <v>280</v>
      </c>
      <c r="D624" s="42">
        <v>1.35</v>
      </c>
      <c r="E624" s="42">
        <v>-13.426</v>
      </c>
      <c r="F624" s="42">
        <v>26.388999999999999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43</v>
      </c>
      <c r="B625" s="42" t="s">
        <v>96</v>
      </c>
      <c r="C625" s="42">
        <v>275</v>
      </c>
      <c r="D625" s="42">
        <v>1.325</v>
      </c>
      <c r="E625" s="42">
        <v>-13.522</v>
      </c>
      <c r="F625" s="42">
        <v>26.655000000000001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43</v>
      </c>
      <c r="B626" s="42" t="s">
        <v>96</v>
      </c>
      <c r="C626" s="42">
        <v>270</v>
      </c>
      <c r="D626" s="42">
        <v>1.3</v>
      </c>
      <c r="E626" s="42">
        <v>-13.558</v>
      </c>
      <c r="F626" s="42">
        <v>26.852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44</v>
      </c>
      <c r="B627" s="42" t="s">
        <v>97</v>
      </c>
      <c r="C627" s="42">
        <v>3808</v>
      </c>
      <c r="D627" s="42">
        <v>53.853999999999999</v>
      </c>
      <c r="E627" s="42">
        <v>-4.58</v>
      </c>
      <c r="F627" s="42">
        <v>19.684000000000001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44</v>
      </c>
      <c r="B628" s="42" t="s">
        <v>97</v>
      </c>
      <c r="C628" s="42">
        <v>3805</v>
      </c>
      <c r="D628" s="42">
        <v>54.603000000000002</v>
      </c>
      <c r="E628" s="42">
        <v>-4.57</v>
      </c>
      <c r="F628" s="42">
        <v>19.670000000000002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44</v>
      </c>
      <c r="B629" s="42" t="s">
        <v>97</v>
      </c>
      <c r="C629" s="42">
        <v>3799</v>
      </c>
      <c r="D629" s="42">
        <v>54.619</v>
      </c>
      <c r="E629" s="42">
        <v>-4.59</v>
      </c>
      <c r="F629" s="42">
        <v>19.664000000000001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44</v>
      </c>
      <c r="B630" s="42" t="s">
        <v>97</v>
      </c>
      <c r="C630" s="42">
        <v>3806</v>
      </c>
      <c r="D630" s="42">
        <v>54.613</v>
      </c>
      <c r="E630" s="42">
        <v>-4.5970000000000004</v>
      </c>
      <c r="F630" s="42">
        <v>19.641999999999999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44</v>
      </c>
      <c r="B631" s="42" t="s">
        <v>97</v>
      </c>
      <c r="C631" s="42">
        <v>3804</v>
      </c>
      <c r="D631" s="42">
        <v>54.651000000000003</v>
      </c>
      <c r="E631" s="42">
        <v>-4.5890000000000004</v>
      </c>
      <c r="F631" s="42">
        <v>19.672999999999998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44</v>
      </c>
      <c r="B632" s="42" t="s">
        <v>97</v>
      </c>
      <c r="C632" s="42">
        <v>61</v>
      </c>
      <c r="D632" s="42">
        <v>0.156</v>
      </c>
      <c r="E632" s="42">
        <v>-12.826000000000001</v>
      </c>
      <c r="F632" s="42">
        <v>37.421999999999997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44</v>
      </c>
      <c r="B633" s="42" t="s">
        <v>97</v>
      </c>
      <c r="C633" s="42">
        <v>4162</v>
      </c>
      <c r="D633" s="42">
        <v>20.108000000000001</v>
      </c>
      <c r="E633" s="42">
        <v>-9.9120000000000008</v>
      </c>
      <c r="F633" s="42">
        <v>22.673999999999999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44</v>
      </c>
      <c r="B634" s="42" t="s">
        <v>97</v>
      </c>
      <c r="C634" s="42">
        <v>4084</v>
      </c>
      <c r="D634" s="42">
        <v>19.693999999999999</v>
      </c>
      <c r="E634" s="42">
        <v>-9.9359999999999999</v>
      </c>
      <c r="F634" s="42">
        <v>22.518000000000001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44</v>
      </c>
      <c r="B635" s="42" t="s">
        <v>97</v>
      </c>
      <c r="C635" s="42">
        <v>3995</v>
      </c>
      <c r="D635" s="42">
        <v>19.271999999999998</v>
      </c>
      <c r="E635" s="42">
        <v>-10.023999999999999</v>
      </c>
      <c r="F635" s="42">
        <v>22.465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44</v>
      </c>
      <c r="B636" s="42" t="s">
        <v>97</v>
      </c>
      <c r="C636" s="42">
        <v>3931</v>
      </c>
      <c r="D636" s="42">
        <v>18.943000000000001</v>
      </c>
      <c r="E636" s="42">
        <v>-9.9600000000000009</v>
      </c>
      <c r="F636" s="42">
        <v>22.504000000000001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44</v>
      </c>
      <c r="B637" s="42" t="s">
        <v>97</v>
      </c>
      <c r="C637" s="42">
        <v>3875</v>
      </c>
      <c r="D637" s="42">
        <v>18.651</v>
      </c>
      <c r="E637" s="42">
        <v>-9.968</v>
      </c>
      <c r="F637" s="42">
        <v>22.448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44</v>
      </c>
      <c r="B638" s="42" t="s">
        <v>97</v>
      </c>
      <c r="C638" s="42">
        <v>3818</v>
      </c>
      <c r="D638" s="42">
        <v>18.356999999999999</v>
      </c>
      <c r="E638" s="42">
        <v>-9.9640000000000004</v>
      </c>
      <c r="F638" s="42">
        <v>22.521999999999998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44</v>
      </c>
      <c r="B639" s="42" t="s">
        <v>97</v>
      </c>
      <c r="C639" s="42">
        <v>3755</v>
      </c>
      <c r="D639" s="42">
        <v>18.036999999999999</v>
      </c>
      <c r="E639" s="42">
        <v>-10.039</v>
      </c>
      <c r="F639" s="42">
        <v>22.523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44</v>
      </c>
      <c r="B640" s="42" t="s">
        <v>97</v>
      </c>
      <c r="C640" s="42">
        <v>3694</v>
      </c>
      <c r="D640" s="42">
        <v>17.728000000000002</v>
      </c>
      <c r="E640" s="42">
        <v>-10.039</v>
      </c>
      <c r="F640" s="42">
        <v>22.556000000000001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44</v>
      </c>
      <c r="B641" s="42" t="s">
        <v>97</v>
      </c>
      <c r="C641" s="42">
        <v>3639</v>
      </c>
      <c r="D641" s="42">
        <v>17.434000000000001</v>
      </c>
      <c r="E641" s="42">
        <v>-10.007999999999999</v>
      </c>
      <c r="F641" s="42">
        <v>22.523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44</v>
      </c>
      <c r="B642" s="42" t="s">
        <v>97</v>
      </c>
      <c r="C642" s="42">
        <v>3584</v>
      </c>
      <c r="D642" s="42">
        <v>17.128</v>
      </c>
      <c r="E642" s="42">
        <v>-9.9909999999999997</v>
      </c>
      <c r="F642" s="42">
        <v>22.504000000000001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45</v>
      </c>
      <c r="B643" s="42" t="s">
        <v>98</v>
      </c>
      <c r="C643" s="42">
        <v>3801</v>
      </c>
      <c r="D643" s="42">
        <v>53.84</v>
      </c>
      <c r="E643" s="42">
        <v>-4.532</v>
      </c>
      <c r="F643" s="42">
        <v>19.716000000000001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45</v>
      </c>
      <c r="B644" s="42" t="s">
        <v>98</v>
      </c>
      <c r="C644" s="42">
        <v>3801</v>
      </c>
      <c r="D644" s="42">
        <v>54.593000000000004</v>
      </c>
      <c r="E644" s="42">
        <v>-4.57</v>
      </c>
      <c r="F644" s="42">
        <v>19.670000000000002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45</v>
      </c>
      <c r="B645" s="42" t="s">
        <v>98</v>
      </c>
      <c r="C645" s="42">
        <v>3802</v>
      </c>
      <c r="D645" s="42">
        <v>54.631999999999998</v>
      </c>
      <c r="E645" s="42">
        <v>-4.59</v>
      </c>
      <c r="F645" s="42">
        <v>19.667999999999999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45</v>
      </c>
      <c r="B646" s="42" t="s">
        <v>98</v>
      </c>
      <c r="C646" s="42">
        <v>3801</v>
      </c>
      <c r="D646" s="42">
        <v>54.57</v>
      </c>
      <c r="E646" s="42">
        <v>-4.5819999999999999</v>
      </c>
      <c r="F646" s="42">
        <v>19.669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45</v>
      </c>
      <c r="B647" s="42" t="s">
        <v>98</v>
      </c>
      <c r="C647" s="42">
        <v>3801</v>
      </c>
      <c r="D647" s="42">
        <v>54.587000000000003</v>
      </c>
      <c r="E647" s="42">
        <v>-4.5679999999999996</v>
      </c>
      <c r="F647" s="42">
        <v>19.675999999999998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45</v>
      </c>
      <c r="B648" s="42" t="s">
        <v>98</v>
      </c>
      <c r="C648" s="42">
        <v>62</v>
      </c>
      <c r="D648" s="42">
        <v>0.32</v>
      </c>
      <c r="E648" s="42">
        <v>-7.24</v>
      </c>
      <c r="F648" s="42">
        <v>1107.472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45</v>
      </c>
      <c r="B649" s="42" t="s">
        <v>98</v>
      </c>
      <c r="C649" s="42">
        <v>976</v>
      </c>
      <c r="D649" s="42">
        <v>2.7250000000000001</v>
      </c>
      <c r="E649" s="42">
        <v>-11.895</v>
      </c>
      <c r="F649" s="42">
        <v>147.858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45</v>
      </c>
      <c r="B650" s="42" t="s">
        <v>98</v>
      </c>
      <c r="C650" s="42">
        <v>6023</v>
      </c>
      <c r="D650" s="42">
        <v>30.117999999999999</v>
      </c>
      <c r="E650" s="42">
        <v>-9.798</v>
      </c>
      <c r="F650" s="42">
        <v>22.158000000000001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45</v>
      </c>
      <c r="B651" s="42" t="s">
        <v>98</v>
      </c>
      <c r="C651" s="42">
        <v>66</v>
      </c>
      <c r="D651" s="42">
        <v>0.32300000000000001</v>
      </c>
      <c r="E651" s="42">
        <v>-46.298000000000002</v>
      </c>
      <c r="F651" s="42">
        <v>1051.49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45</v>
      </c>
      <c r="B652" s="42" t="s">
        <v>98</v>
      </c>
      <c r="C652" s="42">
        <v>5813</v>
      </c>
      <c r="D652" s="42">
        <v>29.209</v>
      </c>
      <c r="E652" s="42">
        <v>-9.891</v>
      </c>
      <c r="F652" s="42">
        <v>21.977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45</v>
      </c>
      <c r="B653" s="42" t="s">
        <v>98</v>
      </c>
      <c r="C653" s="42">
        <v>66</v>
      </c>
      <c r="D653" s="42">
        <v>0.32500000000000001</v>
      </c>
      <c r="E653" s="42">
        <v>-51.658000000000001</v>
      </c>
      <c r="F653" s="42">
        <v>1037.7670000000001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45</v>
      </c>
      <c r="B654" s="42" t="s">
        <v>98</v>
      </c>
      <c r="C654" s="42">
        <v>5715</v>
      </c>
      <c r="D654" s="42">
        <v>28.742999999999999</v>
      </c>
      <c r="E654" s="42">
        <v>-9.8970000000000002</v>
      </c>
      <c r="F654" s="42">
        <v>21.951000000000001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45</v>
      </c>
      <c r="B655" s="42" t="s">
        <v>98</v>
      </c>
      <c r="C655" s="42">
        <v>66</v>
      </c>
      <c r="D655" s="42">
        <v>0.32300000000000001</v>
      </c>
      <c r="E655" s="42">
        <v>-58.003</v>
      </c>
      <c r="F655" s="42">
        <v>1030.192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45</v>
      </c>
      <c r="B656" s="42" t="s">
        <v>98</v>
      </c>
      <c r="C656" s="42">
        <v>5609</v>
      </c>
      <c r="D656" s="42">
        <v>28.268000000000001</v>
      </c>
      <c r="E656" s="42">
        <v>-9.8930000000000007</v>
      </c>
      <c r="F656" s="42">
        <v>21.948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45</v>
      </c>
      <c r="B657" s="42" t="s">
        <v>98</v>
      </c>
      <c r="C657" s="42">
        <v>65</v>
      </c>
      <c r="D657" s="42">
        <v>0.32</v>
      </c>
      <c r="E657" s="42">
        <v>-60.018999999999998</v>
      </c>
      <c r="F657" s="42">
        <v>1028.6780000000001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45</v>
      </c>
      <c r="B658" s="42" t="s">
        <v>98</v>
      </c>
      <c r="C658" s="42">
        <v>5503</v>
      </c>
      <c r="D658" s="42">
        <v>27.78</v>
      </c>
      <c r="E658" s="42">
        <v>-9.8699999999999992</v>
      </c>
      <c r="F658" s="42">
        <v>21.866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45</v>
      </c>
      <c r="B659" s="42" t="s">
        <v>98</v>
      </c>
      <c r="C659" s="42">
        <v>65</v>
      </c>
      <c r="D659" s="42">
        <v>0.315</v>
      </c>
      <c r="E659" s="42">
        <v>-62.302999999999997</v>
      </c>
      <c r="F659" s="42">
        <v>1028.3430000000001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45</v>
      </c>
      <c r="B660" s="42" t="s">
        <v>98</v>
      </c>
      <c r="C660" s="42">
        <v>5401</v>
      </c>
      <c r="D660" s="42">
        <v>27.280999999999999</v>
      </c>
      <c r="E660" s="42">
        <v>-9.8829999999999991</v>
      </c>
      <c r="F660" s="42">
        <v>21.960999999999999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45</v>
      </c>
      <c r="B661" s="42" t="s">
        <v>98</v>
      </c>
      <c r="C661" s="42">
        <v>64</v>
      </c>
      <c r="D661" s="42">
        <v>0.31</v>
      </c>
      <c r="E661" s="42">
        <v>-65.710999999999999</v>
      </c>
      <c r="F661" s="42">
        <v>1025.5060000000001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45</v>
      </c>
      <c r="B662" s="42" t="s">
        <v>98</v>
      </c>
      <c r="C662" s="42">
        <v>5314</v>
      </c>
      <c r="D662" s="42">
        <v>26.811</v>
      </c>
      <c r="E662" s="42">
        <v>-9.91</v>
      </c>
      <c r="F662" s="42">
        <v>21.904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45</v>
      </c>
      <c r="B663" s="42" t="s">
        <v>98</v>
      </c>
      <c r="C663" s="42">
        <v>63</v>
      </c>
      <c r="D663" s="42">
        <v>0.30399999999999999</v>
      </c>
      <c r="E663" s="42">
        <v>-66.843999999999994</v>
      </c>
      <c r="F663" s="42">
        <v>1028.905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45</v>
      </c>
      <c r="B664" s="42" t="s">
        <v>98</v>
      </c>
      <c r="C664" s="42">
        <v>5219</v>
      </c>
      <c r="D664" s="42">
        <v>26.32</v>
      </c>
      <c r="E664" s="42">
        <v>-9.8710000000000004</v>
      </c>
      <c r="F664" s="42">
        <v>21.965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45</v>
      </c>
      <c r="B665" s="42" t="s">
        <v>98</v>
      </c>
      <c r="C665" s="42">
        <v>62</v>
      </c>
      <c r="D665" s="42">
        <v>0.29799999999999999</v>
      </c>
      <c r="E665" s="42">
        <v>-68.311000000000007</v>
      </c>
      <c r="F665" s="42">
        <v>1029.46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45</v>
      </c>
      <c r="B666" s="42" t="s">
        <v>98</v>
      </c>
      <c r="C666" s="42">
        <v>5140</v>
      </c>
      <c r="D666" s="42">
        <v>25.834</v>
      </c>
      <c r="E666" s="42">
        <v>-9.9019999999999992</v>
      </c>
      <c r="F666" s="42">
        <v>21.91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45</v>
      </c>
      <c r="B667" s="42" t="s">
        <v>98</v>
      </c>
      <c r="C667" s="42">
        <v>5039</v>
      </c>
      <c r="D667" s="42">
        <v>25.3</v>
      </c>
      <c r="E667" s="42">
        <v>-9.9909999999999997</v>
      </c>
      <c r="F667" s="42">
        <v>22.218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46</v>
      </c>
      <c r="B668" s="42" t="s">
        <v>99</v>
      </c>
      <c r="C668" s="42">
        <v>3803</v>
      </c>
      <c r="D668" s="42">
        <v>53.874000000000002</v>
      </c>
      <c r="E668" s="42">
        <v>-4.5720000000000001</v>
      </c>
      <c r="F668" s="42">
        <v>19.707999999999998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46</v>
      </c>
      <c r="B669" s="42" t="s">
        <v>99</v>
      </c>
      <c r="C669" s="42">
        <v>3805</v>
      </c>
      <c r="D669" s="42">
        <v>54.677999999999997</v>
      </c>
      <c r="E669" s="42">
        <v>-4.57</v>
      </c>
      <c r="F669" s="42">
        <v>19.670000000000002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46</v>
      </c>
      <c r="B670" s="42" t="s">
        <v>99</v>
      </c>
      <c r="C670" s="42">
        <v>3807</v>
      </c>
      <c r="D670" s="42">
        <v>54.69</v>
      </c>
      <c r="E670" s="42">
        <v>-4.5679999999999996</v>
      </c>
      <c r="F670" s="42">
        <v>19.652999999999999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46</v>
      </c>
      <c r="B671" s="42" t="s">
        <v>99</v>
      </c>
      <c r="C671" s="42">
        <v>3809</v>
      </c>
      <c r="D671" s="42">
        <v>54.654000000000003</v>
      </c>
      <c r="E671" s="42">
        <v>-4.5570000000000004</v>
      </c>
      <c r="F671" s="42">
        <v>19.640999999999998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46</v>
      </c>
      <c r="B672" s="42" t="s">
        <v>99</v>
      </c>
      <c r="C672" s="42">
        <v>3803</v>
      </c>
      <c r="D672" s="42">
        <v>54.655000000000001</v>
      </c>
      <c r="E672" s="42">
        <v>-4.5519999999999996</v>
      </c>
      <c r="F672" s="42">
        <v>19.654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46</v>
      </c>
      <c r="B673" s="42" t="s">
        <v>99</v>
      </c>
      <c r="C673" s="42">
        <v>1156</v>
      </c>
      <c r="D673" s="42">
        <v>3.024</v>
      </c>
      <c r="E673" s="42">
        <v>-10.079000000000001</v>
      </c>
      <c r="F673" s="42">
        <v>22.768000000000001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46</v>
      </c>
      <c r="B674" s="42" t="s">
        <v>99</v>
      </c>
      <c r="C674" s="42">
        <v>4552</v>
      </c>
      <c r="D674" s="42">
        <v>22.117999999999999</v>
      </c>
      <c r="E674" s="42">
        <v>-9.5990000000000002</v>
      </c>
      <c r="F674" s="42">
        <v>22.420999999999999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46</v>
      </c>
      <c r="B675" s="42" t="s">
        <v>99</v>
      </c>
      <c r="C675" s="42">
        <v>4424</v>
      </c>
      <c r="D675" s="42">
        <v>21.463000000000001</v>
      </c>
      <c r="E675" s="42">
        <v>-9.58</v>
      </c>
      <c r="F675" s="42">
        <v>22.375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46</v>
      </c>
      <c r="B676" s="42" t="s">
        <v>99</v>
      </c>
      <c r="C676" s="42">
        <v>4371</v>
      </c>
      <c r="D676" s="42">
        <v>21.175999999999998</v>
      </c>
      <c r="E676" s="42">
        <v>-9.61</v>
      </c>
      <c r="F676" s="42">
        <v>22.375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46</v>
      </c>
      <c r="B677" s="42" t="s">
        <v>99</v>
      </c>
      <c r="C677" s="42">
        <v>4315</v>
      </c>
      <c r="D677" s="42">
        <v>20.859000000000002</v>
      </c>
      <c r="E677" s="42">
        <v>-9.57</v>
      </c>
      <c r="F677" s="42">
        <v>22.36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46</v>
      </c>
      <c r="B678" s="42" t="s">
        <v>99</v>
      </c>
      <c r="C678" s="42">
        <v>4246</v>
      </c>
      <c r="D678" s="42">
        <v>20.503</v>
      </c>
      <c r="E678" s="42">
        <v>-9.5920000000000005</v>
      </c>
      <c r="F678" s="42">
        <v>22.352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46</v>
      </c>
      <c r="B679" s="42" t="s">
        <v>99</v>
      </c>
      <c r="C679" s="42">
        <v>4175</v>
      </c>
      <c r="D679" s="42">
        <v>20.161999999999999</v>
      </c>
      <c r="E679" s="42">
        <v>-9.5779999999999994</v>
      </c>
      <c r="F679" s="42">
        <v>22.373000000000001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46</v>
      </c>
      <c r="B680" s="42" t="s">
        <v>99</v>
      </c>
      <c r="C680" s="42">
        <v>4110</v>
      </c>
      <c r="D680" s="42">
        <v>19.811</v>
      </c>
      <c r="E680" s="42">
        <v>-9.5489999999999995</v>
      </c>
      <c r="F680" s="42">
        <v>22.475000000000001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46</v>
      </c>
      <c r="B681" s="42" t="s">
        <v>99</v>
      </c>
      <c r="C681" s="42">
        <v>4041</v>
      </c>
      <c r="D681" s="42">
        <v>19.457000000000001</v>
      </c>
      <c r="E681" s="42">
        <v>-9.5779999999999994</v>
      </c>
      <c r="F681" s="42">
        <v>22.4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46</v>
      </c>
      <c r="B682" s="42" t="s">
        <v>99</v>
      </c>
      <c r="C682" s="42">
        <v>3972</v>
      </c>
      <c r="D682" s="42">
        <v>19.114999999999998</v>
      </c>
      <c r="E682" s="42">
        <v>-9.6050000000000004</v>
      </c>
      <c r="F682" s="42">
        <v>22.41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46</v>
      </c>
      <c r="B683" s="42" t="s">
        <v>99</v>
      </c>
      <c r="C683" s="42">
        <v>3902</v>
      </c>
      <c r="D683" s="42">
        <v>18.763000000000002</v>
      </c>
      <c r="E683" s="42">
        <v>-9.6170000000000009</v>
      </c>
      <c r="F683" s="42">
        <v>22.459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47</v>
      </c>
      <c r="B684" s="42" t="s">
        <v>100</v>
      </c>
      <c r="C684" s="42">
        <v>3800</v>
      </c>
      <c r="D684" s="42">
        <v>53.838000000000001</v>
      </c>
      <c r="E684" s="42">
        <v>-4.5620000000000003</v>
      </c>
      <c r="F684" s="42">
        <v>19.696000000000002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47</v>
      </c>
      <c r="B685" s="42" t="s">
        <v>100</v>
      </c>
      <c r="C685" s="42">
        <v>3801</v>
      </c>
      <c r="D685" s="42">
        <v>54.603000000000002</v>
      </c>
      <c r="E685" s="42">
        <v>-4.57</v>
      </c>
      <c r="F685" s="42">
        <v>19.670000000000002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47</v>
      </c>
      <c r="B686" s="42" t="s">
        <v>100</v>
      </c>
      <c r="C686" s="42">
        <v>3800</v>
      </c>
      <c r="D686" s="42">
        <v>54.558</v>
      </c>
      <c r="E686" s="42">
        <v>-4.5590000000000002</v>
      </c>
      <c r="F686" s="42">
        <v>19.683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47</v>
      </c>
      <c r="B687" s="42" t="s">
        <v>100</v>
      </c>
      <c r="C687" s="42">
        <v>3803</v>
      </c>
      <c r="D687" s="42">
        <v>54.575000000000003</v>
      </c>
      <c r="E687" s="42">
        <v>-4.5890000000000004</v>
      </c>
      <c r="F687" s="42">
        <v>19.687000000000001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47</v>
      </c>
      <c r="B688" s="42" t="s">
        <v>100</v>
      </c>
      <c r="C688" s="42">
        <v>3804</v>
      </c>
      <c r="D688" s="42">
        <v>54.581000000000003</v>
      </c>
      <c r="E688" s="42">
        <v>-4.593</v>
      </c>
      <c r="F688" s="42">
        <v>19.649000000000001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47</v>
      </c>
      <c r="B689" s="42" t="s">
        <v>100</v>
      </c>
      <c r="C689" s="42">
        <v>51</v>
      </c>
      <c r="D689" s="42">
        <v>0.247</v>
      </c>
      <c r="E689" s="42">
        <v>-1.7709999999999999</v>
      </c>
      <c r="F689" s="42">
        <v>1130.6569999999999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47</v>
      </c>
      <c r="B690" s="42" t="s">
        <v>100</v>
      </c>
      <c r="C690" s="42">
        <v>979</v>
      </c>
      <c r="D690" s="42">
        <v>2.7450000000000001</v>
      </c>
      <c r="E690" s="42">
        <v>-10.702999999999999</v>
      </c>
      <c r="F690" s="42">
        <v>126.041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47</v>
      </c>
      <c r="B691" s="42" t="s">
        <v>100</v>
      </c>
      <c r="C691" s="42">
        <v>7079</v>
      </c>
      <c r="D691" s="42">
        <v>35.079000000000001</v>
      </c>
      <c r="E691" s="42">
        <v>-13.647</v>
      </c>
      <c r="F691" s="42">
        <v>22.526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47</v>
      </c>
      <c r="B692" s="42" t="s">
        <v>100</v>
      </c>
      <c r="C692" s="42">
        <v>53</v>
      </c>
      <c r="D692" s="42">
        <v>0.246</v>
      </c>
      <c r="E692" s="42">
        <v>-38.058</v>
      </c>
      <c r="F692" s="42">
        <v>1096.998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47</v>
      </c>
      <c r="B693" s="42" t="s">
        <v>100</v>
      </c>
      <c r="C693" s="42">
        <v>6940</v>
      </c>
      <c r="D693" s="42">
        <v>34.347000000000001</v>
      </c>
      <c r="E693" s="42">
        <v>-13.656000000000001</v>
      </c>
      <c r="F693" s="42">
        <v>22.425999999999998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47</v>
      </c>
      <c r="B694" s="42" t="s">
        <v>100</v>
      </c>
      <c r="C694" s="42">
        <v>53</v>
      </c>
      <c r="D694" s="42">
        <v>0.246</v>
      </c>
      <c r="E694" s="42">
        <v>-45.509</v>
      </c>
      <c r="F694" s="42">
        <v>1083.7940000000001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47</v>
      </c>
      <c r="B695" s="42" t="s">
        <v>100</v>
      </c>
      <c r="C695" s="42">
        <v>6757</v>
      </c>
      <c r="D695" s="42">
        <v>33.5</v>
      </c>
      <c r="E695" s="42">
        <v>-13.724</v>
      </c>
      <c r="F695" s="42">
        <v>22.414999999999999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47</v>
      </c>
      <c r="B696" s="42" t="s">
        <v>100</v>
      </c>
      <c r="C696" s="42">
        <v>52</v>
      </c>
      <c r="D696" s="42">
        <v>0.24299999999999999</v>
      </c>
      <c r="E696" s="42">
        <v>-48.465000000000003</v>
      </c>
      <c r="F696" s="42">
        <v>1079.26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47</v>
      </c>
      <c r="B697" s="42" t="s">
        <v>100</v>
      </c>
      <c r="C697" s="42">
        <v>6631</v>
      </c>
      <c r="D697" s="42">
        <v>32.975999999999999</v>
      </c>
      <c r="E697" s="42">
        <v>-13.743</v>
      </c>
      <c r="F697" s="42">
        <v>22.341000000000001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47</v>
      </c>
      <c r="B698" s="42" t="s">
        <v>100</v>
      </c>
      <c r="C698" s="42">
        <v>52</v>
      </c>
      <c r="D698" s="42">
        <v>0.24</v>
      </c>
      <c r="E698" s="42">
        <v>-51.976999999999997</v>
      </c>
      <c r="F698" s="42">
        <v>1077.5630000000001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47</v>
      </c>
      <c r="B699" s="42" t="s">
        <v>100</v>
      </c>
      <c r="C699" s="42">
        <v>6511</v>
      </c>
      <c r="D699" s="42">
        <v>32.472000000000001</v>
      </c>
      <c r="E699" s="42">
        <v>-13.686</v>
      </c>
      <c r="F699" s="42">
        <v>22.36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47</v>
      </c>
      <c r="B700" s="42" t="s">
        <v>100</v>
      </c>
      <c r="C700" s="42">
        <v>51</v>
      </c>
      <c r="D700" s="42">
        <v>0.23599999999999999</v>
      </c>
      <c r="E700" s="42">
        <v>-54.137999999999998</v>
      </c>
      <c r="F700" s="42">
        <v>1078.953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47</v>
      </c>
      <c r="B701" s="42" t="s">
        <v>100</v>
      </c>
      <c r="C701" s="42">
        <v>6387</v>
      </c>
      <c r="D701" s="42">
        <v>31.95</v>
      </c>
      <c r="E701" s="42">
        <v>-13.706</v>
      </c>
      <c r="F701" s="42">
        <v>22.329000000000001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47</v>
      </c>
      <c r="B702" s="42" t="s">
        <v>100</v>
      </c>
      <c r="C702" s="42">
        <v>50</v>
      </c>
      <c r="D702" s="42">
        <v>0.23200000000000001</v>
      </c>
      <c r="E702" s="42">
        <v>-57.145000000000003</v>
      </c>
      <c r="F702" s="42">
        <v>1080.9369999999999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47</v>
      </c>
      <c r="B703" s="42" t="s">
        <v>100</v>
      </c>
      <c r="C703" s="42">
        <v>6269</v>
      </c>
      <c r="D703" s="42">
        <v>31.398</v>
      </c>
      <c r="E703" s="42">
        <v>-13.696</v>
      </c>
      <c r="F703" s="42">
        <v>22.372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47</v>
      </c>
      <c r="B704" s="42" t="s">
        <v>100</v>
      </c>
      <c r="C704" s="42">
        <v>6147</v>
      </c>
      <c r="D704" s="42">
        <v>30.832000000000001</v>
      </c>
      <c r="E704" s="42">
        <v>-13.714</v>
      </c>
      <c r="F704" s="42">
        <v>22.353999999999999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47</v>
      </c>
      <c r="B705" s="42" t="s">
        <v>100</v>
      </c>
      <c r="C705" s="42">
        <v>6045</v>
      </c>
      <c r="D705" s="42">
        <v>30.273</v>
      </c>
      <c r="E705" s="42">
        <v>-13.705</v>
      </c>
      <c r="F705" s="42">
        <v>22.323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47</v>
      </c>
      <c r="B706" s="42" t="s">
        <v>100</v>
      </c>
      <c r="C706" s="42">
        <v>5916</v>
      </c>
      <c r="D706" s="42">
        <v>29.672000000000001</v>
      </c>
      <c r="E706" s="42">
        <v>-13.779</v>
      </c>
      <c r="F706" s="42">
        <v>22.559000000000001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48</v>
      </c>
      <c r="B707" s="42" t="s">
        <v>101</v>
      </c>
      <c r="C707" s="42">
        <v>3803</v>
      </c>
      <c r="D707" s="42">
        <v>53.878999999999998</v>
      </c>
      <c r="E707" s="42">
        <v>-4.58</v>
      </c>
      <c r="F707" s="42">
        <v>19.689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48</v>
      </c>
      <c r="B708" s="42" t="s">
        <v>101</v>
      </c>
      <c r="C708" s="42">
        <v>3802</v>
      </c>
      <c r="D708" s="42">
        <v>54.667000000000002</v>
      </c>
      <c r="E708" s="42">
        <v>-4.57</v>
      </c>
      <c r="F708" s="42">
        <v>19.670000000000002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48</v>
      </c>
      <c r="B709" s="42" t="s">
        <v>101</v>
      </c>
      <c r="C709" s="42">
        <v>3808</v>
      </c>
      <c r="D709" s="42">
        <v>54.679000000000002</v>
      </c>
      <c r="E709" s="42">
        <v>-4.5549999999999997</v>
      </c>
      <c r="F709" s="42">
        <v>19.657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48</v>
      </c>
      <c r="B710" s="42" t="s">
        <v>101</v>
      </c>
      <c r="C710" s="42">
        <v>3801</v>
      </c>
      <c r="D710" s="42">
        <v>54.622</v>
      </c>
      <c r="E710" s="42">
        <v>-4.5739999999999998</v>
      </c>
      <c r="F710" s="42">
        <v>19.655000000000001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48</v>
      </c>
      <c r="B711" s="42" t="s">
        <v>101</v>
      </c>
      <c r="C711" s="42">
        <v>3800</v>
      </c>
      <c r="D711" s="42">
        <v>54.606999999999999</v>
      </c>
      <c r="E711" s="42">
        <v>-4.593</v>
      </c>
      <c r="F711" s="42">
        <v>19.664000000000001</v>
      </c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48</v>
      </c>
      <c r="B712" s="42" t="s">
        <v>101</v>
      </c>
      <c r="C712" s="42">
        <v>1337</v>
      </c>
      <c r="D712" s="42">
        <v>3.5089999999999999</v>
      </c>
      <c r="E712" s="42">
        <v>-13.638999999999999</v>
      </c>
      <c r="F712" s="42">
        <v>23.957999999999998</v>
      </c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48</v>
      </c>
      <c r="B713" s="42" t="s">
        <v>101</v>
      </c>
      <c r="C713" s="42">
        <v>5363</v>
      </c>
      <c r="D713" s="42">
        <v>26.276</v>
      </c>
      <c r="E713" s="42">
        <v>-8.6920000000000002</v>
      </c>
      <c r="F713" s="42">
        <v>22.584</v>
      </c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48</v>
      </c>
      <c r="B714" s="42" t="s">
        <v>101</v>
      </c>
      <c r="C714" s="42">
        <v>5266</v>
      </c>
      <c r="D714" s="42">
        <v>25.742999999999999</v>
      </c>
      <c r="E714" s="42">
        <v>-8.6750000000000007</v>
      </c>
      <c r="F714" s="42">
        <v>22.65</v>
      </c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48</v>
      </c>
      <c r="B715" s="42" t="s">
        <v>101</v>
      </c>
      <c r="C715" s="42">
        <v>5201</v>
      </c>
      <c r="D715" s="42">
        <v>25.353000000000002</v>
      </c>
      <c r="E715" s="42">
        <v>-8.6240000000000006</v>
      </c>
      <c r="F715" s="42">
        <v>22.661000000000001</v>
      </c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48</v>
      </c>
      <c r="B716" s="42" t="s">
        <v>101</v>
      </c>
      <c r="C716" s="42">
        <v>5120</v>
      </c>
      <c r="D716" s="42">
        <v>24.928999999999998</v>
      </c>
      <c r="E716" s="42">
        <v>-8.6340000000000003</v>
      </c>
      <c r="F716" s="42">
        <v>22.695</v>
      </c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48</v>
      </c>
      <c r="B717" s="42" t="s">
        <v>101</v>
      </c>
      <c r="C717" s="42">
        <v>5042</v>
      </c>
      <c r="D717" s="42">
        <v>24.510999999999999</v>
      </c>
      <c r="E717" s="42">
        <v>-8.6349999999999998</v>
      </c>
      <c r="F717" s="42">
        <v>22.702000000000002</v>
      </c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48</v>
      </c>
      <c r="B718" s="42" t="s">
        <v>101</v>
      </c>
      <c r="C718" s="42">
        <v>4922</v>
      </c>
      <c r="D718" s="42">
        <v>23.911000000000001</v>
      </c>
      <c r="E718" s="42">
        <v>-8.6470000000000002</v>
      </c>
      <c r="F718" s="42">
        <v>22.692</v>
      </c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48</v>
      </c>
      <c r="B719" s="42" t="s">
        <v>101</v>
      </c>
      <c r="C719" s="42">
        <v>4849</v>
      </c>
      <c r="D719" s="42">
        <v>23.539000000000001</v>
      </c>
      <c r="E719" s="42">
        <v>-8.6549999999999994</v>
      </c>
      <c r="F719" s="42">
        <v>22.661999999999999</v>
      </c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48</v>
      </c>
      <c r="B720" s="42" t="s">
        <v>101</v>
      </c>
      <c r="C720" s="42">
        <v>4784</v>
      </c>
      <c r="D720" s="42">
        <v>23.167000000000002</v>
      </c>
      <c r="E720" s="42">
        <v>-8.6440000000000001</v>
      </c>
      <c r="F720" s="42">
        <v>22.664000000000001</v>
      </c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48</v>
      </c>
      <c r="B721" s="42" t="s">
        <v>101</v>
      </c>
      <c r="C721" s="42">
        <v>4171</v>
      </c>
      <c r="D721" s="42">
        <v>18.439</v>
      </c>
      <c r="E721" s="42">
        <v>-8.6300000000000008</v>
      </c>
      <c r="F721" s="42">
        <v>22.774000000000001</v>
      </c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48</v>
      </c>
      <c r="B722" s="42" t="s">
        <v>101</v>
      </c>
      <c r="C722" s="42">
        <v>4658</v>
      </c>
      <c r="D722" s="42">
        <v>22.477</v>
      </c>
      <c r="E722" s="42">
        <v>-8.6489999999999991</v>
      </c>
      <c r="F722" s="42">
        <v>22.673999999999999</v>
      </c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49</v>
      </c>
      <c r="B723" s="42" t="s">
        <v>69</v>
      </c>
      <c r="C723" s="42">
        <v>3797</v>
      </c>
      <c r="D723" s="42">
        <v>53.832000000000001</v>
      </c>
      <c r="E723" s="42">
        <v>-4.5830000000000002</v>
      </c>
      <c r="F723" s="42">
        <v>19.675999999999998</v>
      </c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49</v>
      </c>
      <c r="B724" s="42" t="s">
        <v>69</v>
      </c>
      <c r="C724" s="42">
        <v>3800</v>
      </c>
      <c r="D724" s="42">
        <v>54.558999999999997</v>
      </c>
      <c r="E724" s="42">
        <v>-4.57</v>
      </c>
      <c r="F724" s="42">
        <v>19.670000000000002</v>
      </c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49</v>
      </c>
      <c r="B725" s="42" t="s">
        <v>69</v>
      </c>
      <c r="C725" s="42">
        <v>3802</v>
      </c>
      <c r="D725" s="42">
        <v>54.603000000000002</v>
      </c>
      <c r="E725" s="42">
        <v>-4.6020000000000003</v>
      </c>
      <c r="F725" s="42">
        <v>19.651</v>
      </c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49</v>
      </c>
      <c r="B726" s="42" t="s">
        <v>69</v>
      </c>
      <c r="C726" s="42">
        <v>3804</v>
      </c>
      <c r="D726" s="42">
        <v>54.593000000000004</v>
      </c>
      <c r="E726" s="42">
        <v>-4.585</v>
      </c>
      <c r="F726" s="42">
        <v>19.664999999999999</v>
      </c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49</v>
      </c>
      <c r="B727" s="42" t="s">
        <v>69</v>
      </c>
      <c r="C727" s="42">
        <v>3795</v>
      </c>
      <c r="D727" s="42">
        <v>54.552</v>
      </c>
      <c r="E727" s="42">
        <v>-4.5839999999999996</v>
      </c>
      <c r="F727" s="42">
        <v>19.655999999999999</v>
      </c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49</v>
      </c>
      <c r="B728" s="42" t="s">
        <v>69</v>
      </c>
      <c r="C728" s="42">
        <v>1844</v>
      </c>
      <c r="D728" s="42">
        <v>4.8440000000000003</v>
      </c>
      <c r="E728" s="42">
        <v>-18.474</v>
      </c>
      <c r="F728" s="42">
        <v>28.251000000000001</v>
      </c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49</v>
      </c>
      <c r="B729" s="42" t="s">
        <v>69</v>
      </c>
      <c r="C729" s="42">
        <v>6098</v>
      </c>
      <c r="D729" s="42">
        <v>29.538</v>
      </c>
      <c r="E729" s="42">
        <v>-18.73</v>
      </c>
      <c r="F729" s="42">
        <v>27.739000000000001</v>
      </c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49</v>
      </c>
      <c r="B730" s="42" t="s">
        <v>69</v>
      </c>
      <c r="C730" s="42">
        <v>5984</v>
      </c>
      <c r="D730" s="42">
        <v>28.814</v>
      </c>
      <c r="E730" s="42">
        <v>-18.734000000000002</v>
      </c>
      <c r="F730" s="42">
        <v>27.777000000000001</v>
      </c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49</v>
      </c>
      <c r="B731" s="42" t="s">
        <v>69</v>
      </c>
      <c r="C731" s="42">
        <v>5887</v>
      </c>
      <c r="D731" s="42">
        <v>28.324000000000002</v>
      </c>
      <c r="E731" s="42">
        <v>-18.710999999999999</v>
      </c>
      <c r="F731" s="42">
        <v>27.814</v>
      </c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49</v>
      </c>
      <c r="B732" s="42" t="s">
        <v>69</v>
      </c>
      <c r="C732" s="42">
        <v>5812</v>
      </c>
      <c r="D732" s="42">
        <v>27.951000000000001</v>
      </c>
      <c r="E732" s="42">
        <v>-18.713999999999999</v>
      </c>
      <c r="F732" s="42">
        <v>27.824999999999999</v>
      </c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49</v>
      </c>
      <c r="B733" s="42" t="s">
        <v>69</v>
      </c>
      <c r="C733" s="42">
        <v>5723</v>
      </c>
      <c r="D733" s="42">
        <v>27.521000000000001</v>
      </c>
      <c r="E733" s="42">
        <v>-18.742999999999999</v>
      </c>
      <c r="F733" s="42">
        <v>27.805</v>
      </c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49</v>
      </c>
      <c r="B734" s="42" t="s">
        <v>69</v>
      </c>
      <c r="C734" s="42">
        <v>5618</v>
      </c>
      <c r="D734" s="42">
        <v>27.068000000000001</v>
      </c>
      <c r="E734" s="42">
        <v>-18.721</v>
      </c>
      <c r="F734" s="42">
        <v>27.800999999999998</v>
      </c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49</v>
      </c>
      <c r="B735" s="42" t="s">
        <v>69</v>
      </c>
      <c r="C735" s="42">
        <v>5518</v>
      </c>
      <c r="D735" s="42">
        <v>26.635000000000002</v>
      </c>
      <c r="E735" s="42">
        <v>-18.722999999999999</v>
      </c>
      <c r="F735" s="42">
        <v>27.774000000000001</v>
      </c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49</v>
      </c>
      <c r="B736" s="42" t="s">
        <v>69</v>
      </c>
      <c r="C736" s="42">
        <v>5410</v>
      </c>
      <c r="D736" s="42">
        <v>26.16</v>
      </c>
      <c r="E736" s="42">
        <v>-18.710999999999999</v>
      </c>
      <c r="F736" s="42">
        <v>27.870999999999999</v>
      </c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49</v>
      </c>
      <c r="B737" s="42" t="s">
        <v>69</v>
      </c>
      <c r="C737" s="42">
        <v>5295</v>
      </c>
      <c r="D737" s="42">
        <v>25.698</v>
      </c>
      <c r="E737" s="42">
        <v>-18.733000000000001</v>
      </c>
      <c r="F737" s="42">
        <v>27.774000000000001</v>
      </c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49</v>
      </c>
      <c r="B738" s="42" t="s">
        <v>69</v>
      </c>
      <c r="C738" s="42">
        <v>5190</v>
      </c>
      <c r="D738" s="42">
        <v>25.251000000000001</v>
      </c>
      <c r="E738" s="42">
        <v>-18.7</v>
      </c>
      <c r="F738" s="42">
        <v>27.79</v>
      </c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50</v>
      </c>
      <c r="B739" s="42" t="s">
        <v>69</v>
      </c>
      <c r="C739" s="42">
        <v>3796</v>
      </c>
      <c r="D739" s="42">
        <v>53.741999999999997</v>
      </c>
      <c r="E739" s="42">
        <v>-4.5640000000000001</v>
      </c>
      <c r="F739" s="42">
        <v>19.690000000000001</v>
      </c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50</v>
      </c>
      <c r="B740" s="42" t="s">
        <v>69</v>
      </c>
      <c r="C740" s="42">
        <v>3798</v>
      </c>
      <c r="D740" s="42">
        <v>54.514000000000003</v>
      </c>
      <c r="E740" s="42">
        <v>-4.57</v>
      </c>
      <c r="F740" s="42">
        <v>19.670000000000002</v>
      </c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50</v>
      </c>
      <c r="B741" s="42" t="s">
        <v>69</v>
      </c>
      <c r="C741" s="42">
        <v>3795</v>
      </c>
      <c r="D741" s="42">
        <v>54.512999999999998</v>
      </c>
      <c r="E741" s="42">
        <v>-4.5919999999999996</v>
      </c>
      <c r="F741" s="42">
        <v>19.672999999999998</v>
      </c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50</v>
      </c>
      <c r="B742" s="42" t="s">
        <v>69</v>
      </c>
      <c r="C742" s="42">
        <v>3797</v>
      </c>
      <c r="D742" s="42">
        <v>54.508000000000003</v>
      </c>
      <c r="E742" s="42">
        <v>-4.5670000000000002</v>
      </c>
      <c r="F742" s="42">
        <v>19.645</v>
      </c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50</v>
      </c>
      <c r="B743" s="42" t="s">
        <v>69</v>
      </c>
      <c r="C743" s="42">
        <v>3796</v>
      </c>
      <c r="D743" s="42">
        <v>54.533000000000001</v>
      </c>
      <c r="E743" s="42">
        <v>-4.5869999999999997</v>
      </c>
      <c r="F743" s="42">
        <v>19.696999999999999</v>
      </c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50</v>
      </c>
      <c r="B744" s="42" t="s">
        <v>69</v>
      </c>
      <c r="C744" s="42">
        <v>1852</v>
      </c>
      <c r="D744" s="42">
        <v>4.8929999999999998</v>
      </c>
      <c r="E744" s="42">
        <v>-19.096</v>
      </c>
      <c r="F744" s="42">
        <v>28.587</v>
      </c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50</v>
      </c>
      <c r="B745" s="42" t="s">
        <v>69</v>
      </c>
      <c r="C745" s="42">
        <v>6235</v>
      </c>
      <c r="D745" s="42">
        <v>30.753</v>
      </c>
      <c r="E745" s="42">
        <v>-18.783999999999999</v>
      </c>
      <c r="F745" s="42">
        <v>27.893000000000001</v>
      </c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50</v>
      </c>
      <c r="B746" s="42" t="s">
        <v>69</v>
      </c>
      <c r="C746" s="42">
        <v>6109</v>
      </c>
      <c r="D746" s="42">
        <v>29.965</v>
      </c>
      <c r="E746" s="42">
        <v>-18.751999999999999</v>
      </c>
      <c r="F746" s="42">
        <v>27.879000000000001</v>
      </c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50</v>
      </c>
      <c r="B747" s="42" t="s">
        <v>69</v>
      </c>
      <c r="C747" s="42">
        <v>6006</v>
      </c>
      <c r="D747" s="42">
        <v>29.439</v>
      </c>
      <c r="E747" s="42">
        <v>-18.765000000000001</v>
      </c>
      <c r="F747" s="42">
        <v>27.940999999999999</v>
      </c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50</v>
      </c>
      <c r="B748" s="42" t="s">
        <v>69</v>
      </c>
      <c r="C748" s="42">
        <v>5936</v>
      </c>
      <c r="D748" s="42">
        <v>29.015000000000001</v>
      </c>
      <c r="E748" s="42">
        <v>-18.751000000000001</v>
      </c>
      <c r="F748" s="42">
        <v>27.914999999999999</v>
      </c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50</v>
      </c>
      <c r="B749" s="42" t="s">
        <v>69</v>
      </c>
      <c r="C749" s="42">
        <v>5844</v>
      </c>
      <c r="D749" s="42">
        <v>28.498000000000001</v>
      </c>
      <c r="E749" s="42">
        <v>-18.760000000000002</v>
      </c>
      <c r="F749" s="42">
        <v>27.905999999999999</v>
      </c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50</v>
      </c>
      <c r="B750" s="42" t="s">
        <v>69</v>
      </c>
      <c r="C750" s="42">
        <v>5742</v>
      </c>
      <c r="D750" s="42">
        <v>27.975999999999999</v>
      </c>
      <c r="E750" s="42">
        <v>-18.733000000000001</v>
      </c>
      <c r="F750" s="42">
        <v>27.959</v>
      </c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50</v>
      </c>
      <c r="B751" s="42" t="s">
        <v>69</v>
      </c>
      <c r="C751" s="42">
        <v>5652</v>
      </c>
      <c r="D751" s="42">
        <v>27.503</v>
      </c>
      <c r="E751" s="42">
        <v>-18.777000000000001</v>
      </c>
      <c r="F751" s="42">
        <v>27.902000000000001</v>
      </c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50</v>
      </c>
      <c r="B752" s="42" t="s">
        <v>69</v>
      </c>
      <c r="C752" s="42">
        <v>5555</v>
      </c>
      <c r="D752" s="42">
        <v>26.986000000000001</v>
      </c>
      <c r="E752" s="42">
        <v>-18.765999999999998</v>
      </c>
      <c r="F752" s="42">
        <v>27.933</v>
      </c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50</v>
      </c>
      <c r="B753" s="42" t="s">
        <v>69</v>
      </c>
      <c r="C753" s="42">
        <v>5454</v>
      </c>
      <c r="D753" s="42">
        <v>26.478999999999999</v>
      </c>
      <c r="E753" s="42">
        <v>-18.742999999999999</v>
      </c>
      <c r="F753" s="42">
        <v>27.905000000000001</v>
      </c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50</v>
      </c>
      <c r="B754" s="42" t="s">
        <v>69</v>
      </c>
      <c r="C754" s="42">
        <v>5358</v>
      </c>
      <c r="D754" s="42">
        <v>25.981999999999999</v>
      </c>
      <c r="E754" s="42">
        <v>-18.722000000000001</v>
      </c>
      <c r="F754" s="42">
        <v>27.937000000000001</v>
      </c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51</v>
      </c>
      <c r="B755" s="42" t="s">
        <v>70</v>
      </c>
      <c r="C755" s="42">
        <v>3796</v>
      </c>
      <c r="D755" s="42">
        <v>53.750999999999998</v>
      </c>
      <c r="E755" s="42">
        <v>-4.5819999999999999</v>
      </c>
      <c r="F755" s="42">
        <v>19.649000000000001</v>
      </c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51</v>
      </c>
      <c r="B756" s="42" t="s">
        <v>70</v>
      </c>
      <c r="C756" s="42">
        <v>3793</v>
      </c>
      <c r="D756" s="42">
        <v>54.469000000000001</v>
      </c>
      <c r="E756" s="42">
        <v>-4.57</v>
      </c>
      <c r="F756" s="42">
        <v>19.670000000000002</v>
      </c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51</v>
      </c>
      <c r="B757" s="42" t="s">
        <v>70</v>
      </c>
      <c r="C757" s="42">
        <v>3799</v>
      </c>
      <c r="D757" s="42">
        <v>54.515000000000001</v>
      </c>
      <c r="E757" s="42">
        <v>-4.548</v>
      </c>
      <c r="F757" s="42">
        <v>19.638000000000002</v>
      </c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51</v>
      </c>
      <c r="B758" s="42" t="s">
        <v>70</v>
      </c>
      <c r="C758" s="42">
        <v>3793</v>
      </c>
      <c r="D758" s="42">
        <v>54.49</v>
      </c>
      <c r="E758" s="42">
        <v>-4.556</v>
      </c>
      <c r="F758" s="42">
        <v>19.654</v>
      </c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51</v>
      </c>
      <c r="B759" s="42" t="s">
        <v>70</v>
      </c>
      <c r="C759" s="42">
        <v>3795</v>
      </c>
      <c r="D759" s="42">
        <v>54.512</v>
      </c>
      <c r="E759" s="42">
        <v>-4.5540000000000003</v>
      </c>
      <c r="F759" s="42">
        <v>19.657</v>
      </c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51</v>
      </c>
      <c r="B760" s="42" t="s">
        <v>70</v>
      </c>
      <c r="C760" s="42">
        <v>3076</v>
      </c>
      <c r="D760" s="42">
        <v>8.2189999999999994</v>
      </c>
      <c r="E760" s="42">
        <v>-18.763000000000002</v>
      </c>
      <c r="F760" s="42">
        <v>28.475999999999999</v>
      </c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51</v>
      </c>
      <c r="B761" s="42" t="s">
        <v>70</v>
      </c>
      <c r="C761" s="42">
        <v>10292</v>
      </c>
      <c r="D761" s="42">
        <v>50.548999999999999</v>
      </c>
      <c r="E761" s="42">
        <v>-19.026</v>
      </c>
      <c r="F761" s="42">
        <v>27.88</v>
      </c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51</v>
      </c>
      <c r="B762" s="42" t="s">
        <v>70</v>
      </c>
      <c r="C762" s="42">
        <v>10059</v>
      </c>
      <c r="D762" s="42">
        <v>49.192</v>
      </c>
      <c r="E762" s="42">
        <v>-19.027000000000001</v>
      </c>
      <c r="F762" s="42">
        <v>27.850999999999999</v>
      </c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51</v>
      </c>
      <c r="B763" s="42" t="s">
        <v>70</v>
      </c>
      <c r="C763" s="42">
        <v>9921</v>
      </c>
      <c r="D763" s="42">
        <v>48.433999999999997</v>
      </c>
      <c r="E763" s="42">
        <v>-19.026</v>
      </c>
      <c r="F763" s="42">
        <v>27.882999999999999</v>
      </c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51</v>
      </c>
      <c r="B764" s="42" t="s">
        <v>70</v>
      </c>
      <c r="C764" s="42">
        <v>9799</v>
      </c>
      <c r="D764" s="42">
        <v>47.662999999999997</v>
      </c>
      <c r="E764" s="42">
        <v>-19.027999999999999</v>
      </c>
      <c r="F764" s="42">
        <v>27.858000000000001</v>
      </c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51</v>
      </c>
      <c r="B765" s="42" t="s">
        <v>70</v>
      </c>
      <c r="C765" s="42">
        <v>9658</v>
      </c>
      <c r="D765" s="42">
        <v>46.866999999999997</v>
      </c>
      <c r="E765" s="42">
        <v>-19.038</v>
      </c>
      <c r="F765" s="42">
        <v>27.893000000000001</v>
      </c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51</v>
      </c>
      <c r="B766" s="42" t="s">
        <v>70</v>
      </c>
      <c r="C766" s="42">
        <v>9510</v>
      </c>
      <c r="D766" s="42">
        <v>46.09</v>
      </c>
      <c r="E766" s="42">
        <v>-19.035</v>
      </c>
      <c r="F766" s="42">
        <v>27.885000000000002</v>
      </c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51</v>
      </c>
      <c r="B767" s="42" t="s">
        <v>70</v>
      </c>
      <c r="C767" s="42">
        <v>9339</v>
      </c>
      <c r="D767" s="42">
        <v>45.247999999999998</v>
      </c>
      <c r="E767" s="42">
        <v>-19.047999999999998</v>
      </c>
      <c r="F767" s="42">
        <v>27.937999999999999</v>
      </c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51</v>
      </c>
      <c r="B768" s="42" t="s">
        <v>70</v>
      </c>
      <c r="C768" s="42">
        <v>9172</v>
      </c>
      <c r="D768" s="42">
        <v>44.475000000000001</v>
      </c>
      <c r="E768" s="42">
        <v>-19.021000000000001</v>
      </c>
      <c r="F768" s="42">
        <v>27.890999999999998</v>
      </c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51</v>
      </c>
      <c r="B769" s="42" t="s">
        <v>70</v>
      </c>
      <c r="C769" s="42">
        <v>9011</v>
      </c>
      <c r="D769" s="42">
        <v>43.710999999999999</v>
      </c>
      <c r="E769" s="42">
        <v>-19.009</v>
      </c>
      <c r="F769" s="42">
        <v>27.875</v>
      </c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51</v>
      </c>
      <c r="B770" s="42" t="s">
        <v>70</v>
      </c>
      <c r="C770" s="42">
        <v>8830</v>
      </c>
      <c r="D770" s="42">
        <v>42.899000000000001</v>
      </c>
      <c r="E770" s="42">
        <v>-19.021000000000001</v>
      </c>
      <c r="F770" s="42">
        <v>27.896000000000001</v>
      </c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52</v>
      </c>
      <c r="B771" s="42" t="s">
        <v>70</v>
      </c>
      <c r="C771" s="42">
        <v>3795</v>
      </c>
      <c r="D771" s="42">
        <v>53.725999999999999</v>
      </c>
      <c r="E771" s="42">
        <v>-4.524</v>
      </c>
      <c r="F771" s="42">
        <v>19.742000000000001</v>
      </c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52</v>
      </c>
      <c r="B772" s="42" t="s">
        <v>70</v>
      </c>
      <c r="C772" s="42">
        <v>3790</v>
      </c>
      <c r="D772" s="42">
        <v>54.475000000000001</v>
      </c>
      <c r="E772" s="42">
        <v>-4.57</v>
      </c>
      <c r="F772" s="42">
        <v>19.670000000000002</v>
      </c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52</v>
      </c>
      <c r="B773" s="42" t="s">
        <v>70</v>
      </c>
      <c r="C773" s="42">
        <v>3792</v>
      </c>
      <c r="D773" s="42">
        <v>54.487000000000002</v>
      </c>
      <c r="E773" s="42">
        <v>-4.5750000000000002</v>
      </c>
      <c r="F773" s="42">
        <v>19.675000000000001</v>
      </c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52</v>
      </c>
      <c r="B774" s="42" t="s">
        <v>70</v>
      </c>
      <c r="C774" s="42">
        <v>3792</v>
      </c>
      <c r="D774" s="42">
        <v>54.472999999999999</v>
      </c>
      <c r="E774" s="42">
        <v>-4.5860000000000003</v>
      </c>
      <c r="F774" s="42">
        <v>19.690999999999999</v>
      </c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52</v>
      </c>
      <c r="B775" s="42" t="s">
        <v>70</v>
      </c>
      <c r="C775" s="42">
        <v>3795</v>
      </c>
      <c r="D775" s="42">
        <v>54.488</v>
      </c>
      <c r="E775" s="42">
        <v>-4.5810000000000004</v>
      </c>
      <c r="F775" s="42">
        <v>19.670999999999999</v>
      </c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52</v>
      </c>
      <c r="B776" s="42" t="s">
        <v>70</v>
      </c>
      <c r="C776" s="42">
        <v>2785</v>
      </c>
      <c r="D776" s="42">
        <v>7.4320000000000004</v>
      </c>
      <c r="E776" s="42">
        <v>-19.411000000000001</v>
      </c>
      <c r="F776" s="42">
        <v>28.082000000000001</v>
      </c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52</v>
      </c>
      <c r="B777" s="42" t="s">
        <v>70</v>
      </c>
      <c r="C777" s="42">
        <v>9655</v>
      </c>
      <c r="D777" s="42">
        <v>47.981000000000002</v>
      </c>
      <c r="E777" s="42">
        <v>-19.013999999999999</v>
      </c>
      <c r="F777" s="42">
        <v>27.504999999999999</v>
      </c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52</v>
      </c>
      <c r="B778" s="42" t="s">
        <v>70</v>
      </c>
      <c r="C778" s="42">
        <v>9457</v>
      </c>
      <c r="D778" s="42">
        <v>46.85</v>
      </c>
      <c r="E778" s="42">
        <v>-19.04</v>
      </c>
      <c r="F778" s="42">
        <v>27.532</v>
      </c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52</v>
      </c>
      <c r="B779" s="42" t="s">
        <v>70</v>
      </c>
      <c r="C779" s="42">
        <v>9280</v>
      </c>
      <c r="D779" s="42">
        <v>45.945999999999998</v>
      </c>
      <c r="E779" s="42">
        <v>-19.021999999999998</v>
      </c>
      <c r="F779" s="42">
        <v>27.536000000000001</v>
      </c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52</v>
      </c>
      <c r="B780" s="42" t="s">
        <v>70</v>
      </c>
      <c r="C780" s="42">
        <v>9155</v>
      </c>
      <c r="D780" s="42">
        <v>45.26</v>
      </c>
      <c r="E780" s="42">
        <v>-19.010000000000002</v>
      </c>
      <c r="F780" s="42">
        <v>27.526</v>
      </c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52</v>
      </c>
      <c r="B781" s="42" t="s">
        <v>70</v>
      </c>
      <c r="C781" s="42">
        <v>9002</v>
      </c>
      <c r="D781" s="42">
        <v>44.414000000000001</v>
      </c>
      <c r="E781" s="42">
        <v>-19.027999999999999</v>
      </c>
      <c r="F781" s="42">
        <v>27.527000000000001</v>
      </c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52</v>
      </c>
      <c r="B782" s="42" t="s">
        <v>70</v>
      </c>
      <c r="C782" s="42">
        <v>8860</v>
      </c>
      <c r="D782" s="42">
        <v>43.584000000000003</v>
      </c>
      <c r="E782" s="42">
        <v>-19.021000000000001</v>
      </c>
      <c r="F782" s="42">
        <v>27.516999999999999</v>
      </c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52</v>
      </c>
      <c r="B783" s="42" t="s">
        <v>70</v>
      </c>
      <c r="C783" s="42">
        <v>8708</v>
      </c>
      <c r="D783" s="42">
        <v>42.79</v>
      </c>
      <c r="E783" s="42">
        <v>-19.004999999999999</v>
      </c>
      <c r="F783" s="42">
        <v>27.518000000000001</v>
      </c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52</v>
      </c>
      <c r="B784" s="42" t="s">
        <v>70</v>
      </c>
      <c r="C784" s="42">
        <v>8556</v>
      </c>
      <c r="D784" s="42">
        <v>42.008000000000003</v>
      </c>
      <c r="E784" s="42">
        <v>-19.003</v>
      </c>
      <c r="F784" s="42">
        <v>27.47</v>
      </c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52</v>
      </c>
      <c r="B785" s="42" t="s">
        <v>70</v>
      </c>
      <c r="C785" s="42">
        <v>8402</v>
      </c>
      <c r="D785" s="42">
        <v>41.198</v>
      </c>
      <c r="E785" s="42">
        <v>-19.027000000000001</v>
      </c>
      <c r="F785" s="42">
        <v>27.552</v>
      </c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52</v>
      </c>
      <c r="B786" s="42" t="s">
        <v>70</v>
      </c>
      <c r="C786" s="42">
        <v>8259</v>
      </c>
      <c r="D786" s="42">
        <v>40.427999999999997</v>
      </c>
      <c r="E786" s="42">
        <v>-19.021000000000001</v>
      </c>
      <c r="F786" s="42">
        <v>27.48</v>
      </c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53</v>
      </c>
      <c r="B787" s="42" t="s">
        <v>71</v>
      </c>
      <c r="C787" s="42">
        <v>3789</v>
      </c>
      <c r="D787" s="42">
        <v>53.741999999999997</v>
      </c>
      <c r="E787" s="42">
        <v>-4.5469999999999997</v>
      </c>
      <c r="F787" s="42">
        <v>19.707999999999998</v>
      </c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53</v>
      </c>
      <c r="B788" s="42" t="s">
        <v>71</v>
      </c>
      <c r="C788" s="42">
        <v>3791</v>
      </c>
      <c r="D788" s="42">
        <v>54.48</v>
      </c>
      <c r="E788" s="42">
        <v>-4.57</v>
      </c>
      <c r="F788" s="42">
        <v>19.670000000000002</v>
      </c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>
        <v>53</v>
      </c>
      <c r="B789" s="42" t="s">
        <v>71</v>
      </c>
      <c r="C789" s="42">
        <v>3794</v>
      </c>
      <c r="D789" s="42">
        <v>54.473999999999997</v>
      </c>
      <c r="E789" s="42">
        <v>-4.59</v>
      </c>
      <c r="F789" s="42">
        <v>19.715</v>
      </c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>
        <v>53</v>
      </c>
      <c r="B790" s="42" t="s">
        <v>71</v>
      </c>
      <c r="C790" s="42">
        <v>3794</v>
      </c>
      <c r="D790" s="42">
        <v>54.473999999999997</v>
      </c>
      <c r="E790" s="42">
        <v>-4.569</v>
      </c>
      <c r="F790" s="42">
        <v>19.637</v>
      </c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>
        <v>53</v>
      </c>
      <c r="B791" s="42" t="s">
        <v>71</v>
      </c>
      <c r="C791" s="42">
        <v>3795</v>
      </c>
      <c r="D791" s="42">
        <v>54.491</v>
      </c>
      <c r="E791" s="42">
        <v>-4.5620000000000003</v>
      </c>
      <c r="F791" s="42">
        <v>19.663</v>
      </c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>
        <v>53</v>
      </c>
      <c r="B792" s="42" t="s">
        <v>71</v>
      </c>
      <c r="C792" s="42">
        <v>1806</v>
      </c>
      <c r="D792" s="42">
        <v>4.7439999999999998</v>
      </c>
      <c r="E792" s="42">
        <v>-18.952999999999999</v>
      </c>
      <c r="F792" s="42">
        <v>28.149000000000001</v>
      </c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>
        <v>53</v>
      </c>
      <c r="B793" s="42" t="s">
        <v>71</v>
      </c>
      <c r="C793" s="42">
        <v>2972</v>
      </c>
      <c r="D793" s="42">
        <v>10.353</v>
      </c>
      <c r="E793" s="42">
        <v>-18.914000000000001</v>
      </c>
      <c r="F793" s="42">
        <v>27.556999999999999</v>
      </c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>
        <v>54</v>
      </c>
      <c r="B794" s="42" t="s">
        <v>71</v>
      </c>
      <c r="C794" s="42">
        <v>3790</v>
      </c>
      <c r="D794" s="42">
        <v>53.658999999999999</v>
      </c>
      <c r="E794" s="42">
        <v>-4.5640000000000001</v>
      </c>
      <c r="F794" s="42">
        <v>19.739000000000001</v>
      </c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>
        <v>54</v>
      </c>
      <c r="B795" s="42" t="s">
        <v>71</v>
      </c>
      <c r="C795" s="42">
        <v>3793</v>
      </c>
      <c r="D795" s="42">
        <v>54.447000000000003</v>
      </c>
      <c r="E795" s="42">
        <v>-4.57</v>
      </c>
      <c r="F795" s="42">
        <v>19.670000000000002</v>
      </c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>
        <v>54</v>
      </c>
      <c r="B796" s="42" t="s">
        <v>71</v>
      </c>
      <c r="C796" s="42">
        <v>3795</v>
      </c>
      <c r="D796" s="42">
        <v>54.433999999999997</v>
      </c>
      <c r="E796" s="42">
        <v>-4.5810000000000004</v>
      </c>
      <c r="F796" s="42">
        <v>19.710999999999999</v>
      </c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>
        <v>54</v>
      </c>
      <c r="B797" s="42" t="s">
        <v>71</v>
      </c>
      <c r="C797" s="42">
        <v>3792</v>
      </c>
      <c r="D797" s="42">
        <v>54.487000000000002</v>
      </c>
      <c r="E797" s="42">
        <v>-4.577</v>
      </c>
      <c r="F797" s="42">
        <v>19.707999999999998</v>
      </c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>
        <v>54</v>
      </c>
      <c r="B798" s="42" t="s">
        <v>71</v>
      </c>
      <c r="C798" s="42">
        <v>3790</v>
      </c>
      <c r="D798" s="42">
        <v>54.43</v>
      </c>
      <c r="E798" s="42">
        <v>-4.6029999999999998</v>
      </c>
      <c r="F798" s="42">
        <v>19.716999999999999</v>
      </c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>
        <v>54</v>
      </c>
      <c r="B799" s="42" t="s">
        <v>71</v>
      </c>
      <c r="C799" s="42">
        <v>15034</v>
      </c>
      <c r="D799" s="42">
        <v>74.763000000000005</v>
      </c>
      <c r="E799" s="42">
        <v>-18.86</v>
      </c>
      <c r="F799" s="42">
        <v>27.97</v>
      </c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>
        <v>54</v>
      </c>
      <c r="B800" s="42" t="s">
        <v>71</v>
      </c>
      <c r="C800" s="42">
        <v>14886</v>
      </c>
      <c r="D800" s="42">
        <v>74.688000000000002</v>
      </c>
      <c r="E800" s="42">
        <v>-18.952000000000002</v>
      </c>
      <c r="F800" s="42">
        <v>27.762</v>
      </c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>
        <v>54</v>
      </c>
      <c r="B801" s="42" t="s">
        <v>71</v>
      </c>
      <c r="C801" s="42">
        <v>14638</v>
      </c>
      <c r="D801" s="42">
        <v>73.497</v>
      </c>
      <c r="E801" s="42">
        <v>-18.984999999999999</v>
      </c>
      <c r="F801" s="42">
        <v>27.754000000000001</v>
      </c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>
        <v>54</v>
      </c>
      <c r="B802" s="42" t="s">
        <v>71</v>
      </c>
      <c r="C802" s="42">
        <v>14382</v>
      </c>
      <c r="D802" s="42">
        <v>72.230999999999995</v>
      </c>
      <c r="E802" s="42">
        <v>-18.968</v>
      </c>
      <c r="F802" s="42">
        <v>27.727</v>
      </c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>
        <v>54</v>
      </c>
      <c r="B803" s="42" t="s">
        <v>71</v>
      </c>
      <c r="C803" s="42">
        <v>14153</v>
      </c>
      <c r="D803" s="42">
        <v>70.965999999999994</v>
      </c>
      <c r="E803" s="42">
        <v>-18.969000000000001</v>
      </c>
      <c r="F803" s="42">
        <v>27.753</v>
      </c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>
        <v>54</v>
      </c>
      <c r="B804" s="42" t="s">
        <v>71</v>
      </c>
      <c r="C804" s="42">
        <v>13904</v>
      </c>
      <c r="D804" s="42">
        <v>69.668000000000006</v>
      </c>
      <c r="E804" s="42">
        <v>-18.971</v>
      </c>
      <c r="F804" s="42">
        <v>27.771000000000001</v>
      </c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>
        <v>54</v>
      </c>
      <c r="B805" s="42" t="s">
        <v>71</v>
      </c>
      <c r="C805" s="42">
        <v>13669</v>
      </c>
      <c r="D805" s="42">
        <v>68.388000000000005</v>
      </c>
      <c r="E805" s="42">
        <v>-18.959</v>
      </c>
      <c r="F805" s="42">
        <v>27.754999999999999</v>
      </c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>
        <v>54</v>
      </c>
      <c r="B806" s="42" t="s">
        <v>71</v>
      </c>
      <c r="C806" s="42">
        <v>13435</v>
      </c>
      <c r="D806" s="42">
        <v>67.111999999999995</v>
      </c>
      <c r="E806" s="42">
        <v>-18.986999999999998</v>
      </c>
      <c r="F806" s="42">
        <v>27.797000000000001</v>
      </c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>
        <v>54</v>
      </c>
      <c r="B807" s="42" t="s">
        <v>71</v>
      </c>
      <c r="C807" s="42">
        <v>13218</v>
      </c>
      <c r="D807" s="42">
        <v>65.878</v>
      </c>
      <c r="E807" s="42">
        <v>-18.963999999999999</v>
      </c>
      <c r="F807" s="42">
        <v>27.783999999999999</v>
      </c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>
        <v>54</v>
      </c>
      <c r="B808" s="42" t="s">
        <v>71</v>
      </c>
      <c r="C808" s="42">
        <v>12979</v>
      </c>
      <c r="D808" s="42">
        <v>64.566000000000003</v>
      </c>
      <c r="E808" s="42">
        <v>-18.98</v>
      </c>
      <c r="F808" s="42">
        <v>27.795000000000002</v>
      </c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>
        <v>55</v>
      </c>
      <c r="B809" s="42" t="s">
        <v>72</v>
      </c>
      <c r="C809" s="42">
        <v>3794</v>
      </c>
      <c r="D809" s="42">
        <v>53.7</v>
      </c>
      <c r="E809" s="42">
        <v>-4.5439999999999996</v>
      </c>
      <c r="F809" s="42">
        <v>19.696000000000002</v>
      </c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>
        <v>55</v>
      </c>
      <c r="B810" s="42" t="s">
        <v>72</v>
      </c>
      <c r="C810" s="42">
        <v>3798</v>
      </c>
      <c r="D810" s="42">
        <v>54.445</v>
      </c>
      <c r="E810" s="42">
        <v>-4.57</v>
      </c>
      <c r="F810" s="42">
        <v>19.670000000000002</v>
      </c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>
        <v>55</v>
      </c>
      <c r="B811" s="42" t="s">
        <v>72</v>
      </c>
      <c r="C811" s="42">
        <v>3796</v>
      </c>
      <c r="D811" s="42">
        <v>54.476999999999997</v>
      </c>
      <c r="E811" s="42">
        <v>-4.5880000000000001</v>
      </c>
      <c r="F811" s="42">
        <v>19.652999999999999</v>
      </c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>
        <v>55</v>
      </c>
      <c r="B812" s="42" t="s">
        <v>72</v>
      </c>
      <c r="C812" s="42">
        <v>3792</v>
      </c>
      <c r="D812" s="42">
        <v>54.430999999999997</v>
      </c>
      <c r="E812" s="42">
        <v>-4.5620000000000003</v>
      </c>
      <c r="F812" s="42">
        <v>19.741</v>
      </c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>
        <v>55</v>
      </c>
      <c r="B813" s="42" t="s">
        <v>72</v>
      </c>
      <c r="C813" s="42">
        <v>3792</v>
      </c>
      <c r="D813" s="42">
        <v>54.503999999999998</v>
      </c>
      <c r="E813" s="42">
        <v>-4.5620000000000003</v>
      </c>
      <c r="F813" s="42">
        <v>19.687000000000001</v>
      </c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>
        <v>55</v>
      </c>
      <c r="B814" s="42" t="s">
        <v>72</v>
      </c>
      <c r="C814" s="42">
        <v>6690</v>
      </c>
      <c r="D814" s="42">
        <v>18.617999999999999</v>
      </c>
      <c r="E814" s="42">
        <v>-19.13</v>
      </c>
      <c r="F814" s="42">
        <v>27.965</v>
      </c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>
        <v>55</v>
      </c>
      <c r="B815" s="42" t="s">
        <v>72</v>
      </c>
      <c r="C815" s="42">
        <v>22423</v>
      </c>
      <c r="D815" s="42">
        <v>116.675</v>
      </c>
      <c r="E815" s="42">
        <v>-19.042000000000002</v>
      </c>
      <c r="F815" s="42">
        <v>27.510999999999999</v>
      </c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>
        <v>55</v>
      </c>
      <c r="B816" s="42" t="s">
        <v>72</v>
      </c>
      <c r="C816" s="42">
        <v>21979</v>
      </c>
      <c r="D816" s="42">
        <v>113.88200000000001</v>
      </c>
      <c r="E816" s="42">
        <v>-19.064</v>
      </c>
      <c r="F816" s="42">
        <v>27.486000000000001</v>
      </c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>
        <v>55</v>
      </c>
      <c r="B817" s="42" t="s">
        <v>72</v>
      </c>
      <c r="C817" s="42">
        <v>21591</v>
      </c>
      <c r="D817" s="42">
        <v>111.467</v>
      </c>
      <c r="E817" s="42">
        <v>-19.030999999999999</v>
      </c>
      <c r="F817" s="42">
        <v>27.527000000000001</v>
      </c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>
        <v>55</v>
      </c>
      <c r="B818" s="42" t="s">
        <v>72</v>
      </c>
      <c r="C818" s="42">
        <v>21305</v>
      </c>
      <c r="D818" s="42">
        <v>109.68600000000001</v>
      </c>
      <c r="E818" s="42">
        <v>-19.042000000000002</v>
      </c>
      <c r="F818" s="42">
        <v>27.544</v>
      </c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>
        <v>55</v>
      </c>
      <c r="B819" s="42" t="s">
        <v>72</v>
      </c>
      <c r="C819" s="42">
        <v>21037</v>
      </c>
      <c r="D819" s="42">
        <v>108.124</v>
      </c>
      <c r="E819" s="42">
        <v>-18.995999999999999</v>
      </c>
      <c r="F819" s="42">
        <v>27.574000000000002</v>
      </c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>
        <v>55</v>
      </c>
      <c r="B820" s="42" t="s">
        <v>72</v>
      </c>
      <c r="C820" s="42">
        <v>20729</v>
      </c>
      <c r="D820" s="42">
        <v>106.295</v>
      </c>
      <c r="E820" s="42">
        <v>-19.029</v>
      </c>
      <c r="F820" s="42">
        <v>27.577999999999999</v>
      </c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>
        <v>55</v>
      </c>
      <c r="B821" s="42" t="s">
        <v>72</v>
      </c>
      <c r="C821" s="42">
        <v>20412</v>
      </c>
      <c r="D821" s="42">
        <v>104.40600000000001</v>
      </c>
      <c r="E821" s="42">
        <v>-19.056000000000001</v>
      </c>
      <c r="F821" s="42">
        <v>27.564</v>
      </c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>
        <v>55</v>
      </c>
      <c r="B822" s="42" t="s">
        <v>72</v>
      </c>
      <c r="C822" s="42">
        <v>20113</v>
      </c>
      <c r="D822" s="42">
        <v>102.58199999999999</v>
      </c>
      <c r="E822" s="42">
        <v>-19.021000000000001</v>
      </c>
      <c r="F822" s="42">
        <v>27.559000000000001</v>
      </c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>
        <v>55</v>
      </c>
      <c r="B823" s="42" t="s">
        <v>72</v>
      </c>
      <c r="C823" s="42">
        <v>19790</v>
      </c>
      <c r="D823" s="42">
        <v>100.70399999999999</v>
      </c>
      <c r="E823" s="42">
        <v>-19.042999999999999</v>
      </c>
      <c r="F823" s="42">
        <v>27.585999999999999</v>
      </c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>
        <v>55</v>
      </c>
      <c r="B824" s="42" t="s">
        <v>72</v>
      </c>
      <c r="C824" s="42">
        <v>19503</v>
      </c>
      <c r="D824" s="42">
        <v>98.885000000000005</v>
      </c>
      <c r="E824" s="42">
        <v>-19.062000000000001</v>
      </c>
      <c r="F824" s="42">
        <v>27.561</v>
      </c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>
        <v>56</v>
      </c>
      <c r="B825" s="42" t="s">
        <v>72</v>
      </c>
      <c r="C825" s="42">
        <v>3796</v>
      </c>
      <c r="D825" s="42">
        <v>53.746000000000002</v>
      </c>
      <c r="E825" s="42">
        <v>-4.5720000000000001</v>
      </c>
      <c r="F825" s="42">
        <v>19.684999999999999</v>
      </c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>
        <v>56</v>
      </c>
      <c r="B826" s="42" t="s">
        <v>72</v>
      </c>
      <c r="C826" s="42">
        <v>3793</v>
      </c>
      <c r="D826" s="42">
        <v>54.475000000000001</v>
      </c>
      <c r="E826" s="42">
        <v>-4.57</v>
      </c>
      <c r="F826" s="42">
        <v>19.670000000000002</v>
      </c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>
        <v>56</v>
      </c>
      <c r="B827" s="42" t="s">
        <v>72</v>
      </c>
      <c r="C827" s="42">
        <v>3794</v>
      </c>
      <c r="D827" s="42">
        <v>54.48</v>
      </c>
      <c r="E827" s="42">
        <v>-4.5869999999999997</v>
      </c>
      <c r="F827" s="42">
        <v>19.635999999999999</v>
      </c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>
        <v>56</v>
      </c>
      <c r="B828" s="42" t="s">
        <v>72</v>
      </c>
      <c r="C828" s="42">
        <v>3793</v>
      </c>
      <c r="D828" s="42">
        <v>54.457000000000001</v>
      </c>
      <c r="E828" s="42">
        <v>-4.5789999999999997</v>
      </c>
      <c r="F828" s="42">
        <v>19.657</v>
      </c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>
        <v>56</v>
      </c>
      <c r="B829" s="42" t="s">
        <v>72</v>
      </c>
      <c r="C829" s="42">
        <v>3794</v>
      </c>
      <c r="D829" s="42">
        <v>54.505000000000003</v>
      </c>
      <c r="E829" s="42">
        <v>-4.5819999999999999</v>
      </c>
      <c r="F829" s="42">
        <v>19.684999999999999</v>
      </c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>
        <v>56</v>
      </c>
      <c r="B830" s="42" t="s">
        <v>72</v>
      </c>
      <c r="C830" s="42">
        <v>6915</v>
      </c>
      <c r="D830" s="42">
        <v>19.422000000000001</v>
      </c>
      <c r="E830" s="42">
        <v>-19.097000000000001</v>
      </c>
      <c r="F830" s="42">
        <v>27.983000000000001</v>
      </c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>
        <v>56</v>
      </c>
      <c r="B831" s="42" t="s">
        <v>72</v>
      </c>
      <c r="C831" s="42">
        <v>23354</v>
      </c>
      <c r="D831" s="42">
        <v>121.411</v>
      </c>
      <c r="E831" s="42">
        <v>-19.021000000000001</v>
      </c>
      <c r="F831" s="42">
        <v>27.527999999999999</v>
      </c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>
        <v>56</v>
      </c>
      <c r="B832" s="42" t="s">
        <v>72</v>
      </c>
      <c r="C832" s="42">
        <v>22832</v>
      </c>
      <c r="D832" s="42">
        <v>118.374</v>
      </c>
      <c r="E832" s="42">
        <v>-19.059000000000001</v>
      </c>
      <c r="F832" s="42">
        <v>27.48</v>
      </c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>
        <v>56</v>
      </c>
      <c r="B833" s="42" t="s">
        <v>72</v>
      </c>
      <c r="C833" s="42">
        <v>22398</v>
      </c>
      <c r="D833" s="42">
        <v>115.929</v>
      </c>
      <c r="E833" s="42">
        <v>-19.038</v>
      </c>
      <c r="F833" s="42">
        <v>27.481999999999999</v>
      </c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>
        <v>56</v>
      </c>
      <c r="B834" s="42" t="s">
        <v>72</v>
      </c>
      <c r="C834" s="42">
        <v>22069</v>
      </c>
      <c r="D834" s="42">
        <v>114.161</v>
      </c>
      <c r="E834" s="42">
        <v>-19.062000000000001</v>
      </c>
      <c r="F834" s="42">
        <v>27.53</v>
      </c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>
        <v>56</v>
      </c>
      <c r="B835" s="42" t="s">
        <v>72</v>
      </c>
      <c r="C835" s="42">
        <v>21739</v>
      </c>
      <c r="D835" s="42">
        <v>112.36499999999999</v>
      </c>
      <c r="E835" s="42">
        <v>-19.044</v>
      </c>
      <c r="F835" s="42">
        <v>27.501999999999999</v>
      </c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>
        <v>56</v>
      </c>
      <c r="B836" s="42" t="s">
        <v>72</v>
      </c>
      <c r="C836" s="42">
        <v>21375</v>
      </c>
      <c r="D836" s="42">
        <v>110.28400000000001</v>
      </c>
      <c r="E836" s="42">
        <v>-19.038</v>
      </c>
      <c r="F836" s="42">
        <v>27.518000000000001</v>
      </c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>
        <v>56</v>
      </c>
      <c r="B837" s="42" t="s">
        <v>72</v>
      </c>
      <c r="C837" s="42">
        <v>20993</v>
      </c>
      <c r="D837" s="42">
        <v>108.22199999999999</v>
      </c>
      <c r="E837" s="42">
        <v>-19.05</v>
      </c>
      <c r="F837" s="42">
        <v>27.524999999999999</v>
      </c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>
        <v>56</v>
      </c>
      <c r="B838" s="42" t="s">
        <v>72</v>
      </c>
      <c r="C838" s="42">
        <v>20663</v>
      </c>
      <c r="D838" s="42">
        <v>106.23099999999999</v>
      </c>
      <c r="E838" s="42">
        <v>-19.047999999999998</v>
      </c>
      <c r="F838" s="42">
        <v>27.544</v>
      </c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>
        <v>56</v>
      </c>
      <c r="B839" s="42" t="s">
        <v>72</v>
      </c>
      <c r="C839" s="42">
        <v>20316</v>
      </c>
      <c r="D839" s="42">
        <v>104.187</v>
      </c>
      <c r="E839" s="42">
        <v>-19.064</v>
      </c>
      <c r="F839" s="42">
        <v>27.52</v>
      </c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>
        <v>56</v>
      </c>
      <c r="B840" s="42" t="s">
        <v>72</v>
      </c>
      <c r="C840" s="42">
        <v>19972</v>
      </c>
      <c r="D840" s="42">
        <v>102.27200000000001</v>
      </c>
      <c r="E840" s="42">
        <v>-19.064</v>
      </c>
      <c r="F840" s="42">
        <v>27.532</v>
      </c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2016-08-05T21:49:16Z</dcterms:modified>
</cp:coreProperties>
</file>