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Projects\7330\GroupProject1\Presentation\"/>
    </mc:Choice>
  </mc:AlternateContent>
  <xr:revisionPtr revIDLastSave="0" documentId="12_ncr:500000_{A8371862-BC1E-44E9-B25D-0A913F81838F}" xr6:coauthVersionLast="31" xr6:coauthVersionMax="31" xr10:uidLastSave="{00000000-0000-0000-0000-000000000000}"/>
  <bookViews>
    <workbookView xWindow="0" yWindow="0" windowWidth="23040" windowHeight="9420" activeTab="1" xr2:uid="{00000000-000D-0000-FFFF-FFFF00000000}"/>
  </bookViews>
  <sheets>
    <sheet name="Shootings" sheetId="1" r:id="rId1"/>
    <sheet name="Disast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I16" i="2"/>
  <c r="H16" i="2"/>
  <c r="I15" i="2"/>
  <c r="H15" i="2"/>
  <c r="I13" i="2"/>
  <c r="H13" i="2"/>
  <c r="I12" i="2"/>
  <c r="H12" i="2"/>
  <c r="I11" i="2"/>
  <c r="H11" i="2"/>
  <c r="I9" i="2"/>
  <c r="H9" i="2"/>
  <c r="I8" i="2"/>
  <c r="H8" i="2"/>
  <c r="I7" i="2"/>
  <c r="H7" i="2"/>
  <c r="H4" i="2"/>
  <c r="I4" i="2"/>
  <c r="H5" i="2"/>
  <c r="I5" i="2"/>
  <c r="I3" i="2"/>
  <c r="H3" i="2"/>
  <c r="I5" i="1"/>
  <c r="I8" i="1"/>
  <c r="I9" i="1"/>
  <c r="I12" i="1"/>
  <c r="I13" i="1"/>
  <c r="I16" i="1"/>
  <c r="I17" i="1"/>
  <c r="I20" i="1"/>
  <c r="I21" i="1"/>
  <c r="I24" i="1"/>
  <c r="I25" i="1"/>
  <c r="I29" i="1"/>
  <c r="I30" i="1"/>
  <c r="I33" i="1"/>
  <c r="I34" i="1"/>
  <c r="I4" i="1"/>
  <c r="H5" i="1"/>
  <c r="H8" i="1"/>
  <c r="H9" i="1"/>
  <c r="H12" i="1"/>
  <c r="H13" i="1"/>
  <c r="H16" i="1"/>
  <c r="H17" i="1"/>
  <c r="H20" i="1"/>
  <c r="H21" i="1"/>
  <c r="H24" i="1"/>
  <c r="H25" i="1"/>
  <c r="H29" i="1"/>
  <c r="H30" i="1"/>
  <c r="H33" i="1"/>
  <c r="H34" i="1"/>
  <c r="H4" i="1"/>
</calcChain>
</file>

<file path=xl/sharedStrings.xml><?xml version="1.0" encoding="utf-8"?>
<sst xmlns="http://schemas.openxmlformats.org/spreadsheetml/2006/main" count="65" uniqueCount="31">
  <si>
    <t>StockName</t>
  </si>
  <si>
    <t>Avg(High)</t>
  </si>
  <si>
    <t>Avg(Low)</t>
  </si>
  <si>
    <t>American Outdoor</t>
  </si>
  <si>
    <t>Ruger</t>
  </si>
  <si>
    <t>2014 Isla Vista</t>
  </si>
  <si>
    <t>2015 Charleston Shooting</t>
  </si>
  <si>
    <t>2015 San Bernardino</t>
  </si>
  <si>
    <t>2016 Orlando Shooting</t>
  </si>
  <si>
    <t>2016 Dallas Officer Shooting</t>
  </si>
  <si>
    <t>2016 Milwaukee Riots</t>
  </si>
  <si>
    <t>2017 Vegas Shooting</t>
  </si>
  <si>
    <t>2018 Parkland Shooting</t>
  </si>
  <si>
    <t>TRUMP</t>
  </si>
  <si>
    <t>OBAMA</t>
  </si>
  <si>
    <t>Delta AVG High</t>
  </si>
  <si>
    <t>Delta AVG Low</t>
  </si>
  <si>
    <t>Increase in $</t>
  </si>
  <si>
    <t>Decrease in $</t>
  </si>
  <si>
    <t>Event</t>
  </si>
  <si>
    <t>Home Depot</t>
  </si>
  <si>
    <t>Kroger</t>
  </si>
  <si>
    <t>Walmart</t>
  </si>
  <si>
    <t>2015 Floods</t>
  </si>
  <si>
    <t>2014 Winter Storm</t>
  </si>
  <si>
    <t>2016 Hurrican Matthew</t>
  </si>
  <si>
    <t>2017 Hurricane Harvey</t>
  </si>
  <si>
    <t>30 Days Before Disaster</t>
  </si>
  <si>
    <t>30 Days After Disaster</t>
  </si>
  <si>
    <t>5 days before shooting</t>
  </si>
  <si>
    <t>5 days after 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</si>
</sst>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5" fillId="2" borderId="0" xfId="1" applyFont="1"/>
    <xf numFmtId="0" fontId="0" fillId="0" borderId="0" xfId="0" applyAlignment="1">
      <alignment horizontal="center"/>
    </xf>
    <xf numFmtId="0" fontId="4" fillId="6" borderId="0" xfId="3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4">
    <cellStyle name="60% - Accent2" xfId="3" builtinId="36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HPB Colour Palette">
      <a:dk1>
        <a:srgbClr val="000000"/>
      </a:dk1>
      <a:lt1>
        <a:srgbClr val="FFFFFF"/>
      </a:lt1>
      <a:dk2>
        <a:srgbClr val="50544D"/>
      </a:dk2>
      <a:lt2>
        <a:srgbClr val="FFFFFF"/>
      </a:lt2>
      <a:accent1>
        <a:srgbClr val="E65400"/>
      </a:accent1>
      <a:accent2>
        <a:srgbClr val="476475"/>
      </a:accent2>
      <a:accent3>
        <a:srgbClr val="FAB636"/>
      </a:accent3>
      <a:accent4>
        <a:srgbClr val="90B1C0"/>
      </a:accent4>
      <a:accent5>
        <a:srgbClr val="D8E0E3"/>
      </a:accent5>
      <a:accent6>
        <a:srgbClr val="B3DE68"/>
      </a:accent6>
      <a:hlink>
        <a:srgbClr val="234483"/>
      </a:hlink>
      <a:folHlink>
        <a:srgbClr val="F67B2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zoomScale="80" zoomScaleNormal="80" workbookViewId="0">
      <selection activeCell="E9" sqref="E9"/>
    </sheetView>
  </sheetViews>
  <sheetFormatPr defaultRowHeight="14.25" x14ac:dyDescent="0.2"/>
  <cols>
    <col min="1" max="2" width="24.5" bestFit="1" customWidth="1"/>
    <col min="3" max="3" width="10.375" customWidth="1"/>
    <col min="4" max="4" width="11.875" customWidth="1"/>
    <col min="6" max="6" width="10.25" customWidth="1"/>
    <col min="8" max="8" width="13.5" bestFit="1" customWidth="1"/>
    <col min="9" max="9" width="13.25" bestFit="1" customWidth="1"/>
  </cols>
  <sheetData>
    <row r="1" spans="1:9" ht="15" x14ac:dyDescent="0.25">
      <c r="B1" s="6" t="s">
        <v>14</v>
      </c>
      <c r="C1" s="6"/>
      <c r="D1" s="6"/>
      <c r="E1" s="6"/>
      <c r="F1" s="6"/>
      <c r="G1" s="6"/>
    </row>
    <row r="2" spans="1:9" ht="15" x14ac:dyDescent="0.25">
      <c r="C2" s="4" t="s">
        <v>29</v>
      </c>
      <c r="D2" s="4"/>
      <c r="F2" s="4" t="s">
        <v>30</v>
      </c>
      <c r="G2" s="4"/>
      <c r="H2" s="1" t="s">
        <v>17</v>
      </c>
      <c r="I2" s="2" t="s">
        <v>18</v>
      </c>
    </row>
    <row r="3" spans="1:9" x14ac:dyDescent="0.2">
      <c r="A3" t="s">
        <v>19</v>
      </c>
      <c r="B3" t="s">
        <v>0</v>
      </c>
      <c r="C3" t="s">
        <v>1</v>
      </c>
      <c r="D3" t="s">
        <v>2</v>
      </c>
      <c r="F3" t="s">
        <v>1</v>
      </c>
      <c r="G3" t="s">
        <v>2</v>
      </c>
      <c r="H3" t="s">
        <v>15</v>
      </c>
      <c r="I3" t="s">
        <v>16</v>
      </c>
    </row>
    <row r="4" spans="1:9" ht="15" x14ac:dyDescent="0.25">
      <c r="A4" t="s">
        <v>5</v>
      </c>
      <c r="B4" t="s">
        <v>3</v>
      </c>
      <c r="C4">
        <v>15.42</v>
      </c>
      <c r="D4">
        <v>15</v>
      </c>
      <c r="F4">
        <v>15.86</v>
      </c>
      <c r="G4">
        <v>15.46</v>
      </c>
      <c r="H4" s="1">
        <f>F4-C4</f>
        <v>0.4399999999999995</v>
      </c>
      <c r="I4" s="1">
        <f>G4-D4</f>
        <v>0.46000000000000085</v>
      </c>
    </row>
    <row r="5" spans="1:9" ht="15" x14ac:dyDescent="0.25">
      <c r="B5" t="s">
        <v>4</v>
      </c>
      <c r="C5">
        <v>58.08</v>
      </c>
      <c r="D5">
        <v>56.34</v>
      </c>
      <c r="F5">
        <v>55.88</v>
      </c>
      <c r="G5">
        <v>54.53</v>
      </c>
      <c r="H5" s="2">
        <f>F5-C5</f>
        <v>-2.1999999999999957</v>
      </c>
      <c r="I5" s="2">
        <f>G5-D5</f>
        <v>-1.8100000000000023</v>
      </c>
    </row>
    <row r="8" spans="1:9" ht="15" x14ac:dyDescent="0.25">
      <c r="A8" t="s">
        <v>6</v>
      </c>
      <c r="B8" t="s">
        <v>3</v>
      </c>
      <c r="C8">
        <v>15.69</v>
      </c>
      <c r="D8">
        <v>15.35</v>
      </c>
      <c r="F8">
        <v>16.690000000000001</v>
      </c>
      <c r="G8">
        <v>16.03</v>
      </c>
      <c r="H8" s="1">
        <f>F8-C8</f>
        <v>1.0000000000000018</v>
      </c>
      <c r="I8" s="1">
        <f>G8-D8</f>
        <v>0.68000000000000149</v>
      </c>
    </row>
    <row r="9" spans="1:9" ht="15" x14ac:dyDescent="0.25">
      <c r="B9" t="s">
        <v>4</v>
      </c>
      <c r="C9">
        <v>51.49</v>
      </c>
      <c r="D9">
        <v>50.16</v>
      </c>
      <c r="F9">
        <v>53.06</v>
      </c>
      <c r="G9">
        <v>51.91</v>
      </c>
      <c r="H9" s="1">
        <f>F9-C9</f>
        <v>1.5700000000000003</v>
      </c>
      <c r="I9" s="1">
        <f>G9-D9</f>
        <v>1.75</v>
      </c>
    </row>
    <row r="11" spans="1:9" x14ac:dyDescent="0.2">
      <c r="A11" t="s">
        <v>7</v>
      </c>
    </row>
    <row r="12" spans="1:9" ht="15" x14ac:dyDescent="0.25">
      <c r="B12" t="s">
        <v>3</v>
      </c>
      <c r="C12">
        <v>18.71</v>
      </c>
      <c r="D12">
        <v>18.239999999999998</v>
      </c>
      <c r="F12">
        <v>21.32</v>
      </c>
      <c r="G12">
        <v>20.11</v>
      </c>
      <c r="H12" s="1">
        <f>F12-C12</f>
        <v>2.6099999999999994</v>
      </c>
      <c r="I12" s="1">
        <f>G12-D12</f>
        <v>1.870000000000001</v>
      </c>
    </row>
    <row r="13" spans="1:9" ht="15" x14ac:dyDescent="0.25">
      <c r="B13" t="s">
        <v>4</v>
      </c>
      <c r="C13">
        <v>49.59</v>
      </c>
      <c r="D13">
        <v>48.02</v>
      </c>
      <c r="F13">
        <v>53.87</v>
      </c>
      <c r="G13">
        <v>51.54</v>
      </c>
      <c r="H13" s="1">
        <f>F13-C13</f>
        <v>4.279999999999994</v>
      </c>
      <c r="I13" s="1">
        <f>G13-D13</f>
        <v>3.519999999999996</v>
      </c>
    </row>
    <row r="15" spans="1:9" x14ac:dyDescent="0.2">
      <c r="A15" t="s">
        <v>8</v>
      </c>
    </row>
    <row r="16" spans="1:9" ht="15" x14ac:dyDescent="0.25">
      <c r="B16" t="s">
        <v>3</v>
      </c>
      <c r="C16">
        <v>22.35</v>
      </c>
      <c r="D16">
        <v>21.28</v>
      </c>
      <c r="F16">
        <v>23.09</v>
      </c>
      <c r="G16">
        <v>21.93</v>
      </c>
      <c r="H16" s="1">
        <f>F16-C16</f>
        <v>0.73999999999999844</v>
      </c>
      <c r="I16" s="1">
        <f>G16-D16</f>
        <v>0.64999999999999858</v>
      </c>
    </row>
    <row r="17" spans="1:9" ht="15" x14ac:dyDescent="0.25">
      <c r="B17" t="s">
        <v>4</v>
      </c>
      <c r="C17">
        <v>57.42</v>
      </c>
      <c r="D17">
        <v>55.39</v>
      </c>
      <c r="F17">
        <v>58.34</v>
      </c>
      <c r="G17">
        <v>56.08</v>
      </c>
      <c r="H17" s="1">
        <f>F17-C17</f>
        <v>0.92000000000000171</v>
      </c>
      <c r="I17" s="1">
        <f>G17-D17</f>
        <v>0.68999999999999773</v>
      </c>
    </row>
    <row r="20" spans="1:9" ht="15" x14ac:dyDescent="0.25">
      <c r="A20" t="s">
        <v>9</v>
      </c>
      <c r="B20" t="s">
        <v>3</v>
      </c>
      <c r="C20">
        <v>27.71</v>
      </c>
      <c r="D20">
        <v>26.97</v>
      </c>
      <c r="F20">
        <v>29.29</v>
      </c>
      <c r="G20">
        <v>28.22</v>
      </c>
      <c r="H20" s="1">
        <f>F20-C20</f>
        <v>1.5799999999999983</v>
      </c>
      <c r="I20" s="1">
        <f>G20-D20</f>
        <v>1.25</v>
      </c>
    </row>
    <row r="21" spans="1:9" ht="15" x14ac:dyDescent="0.25">
      <c r="B21" t="s">
        <v>4</v>
      </c>
      <c r="C21">
        <v>60.6</v>
      </c>
      <c r="D21">
        <v>58.8</v>
      </c>
      <c r="F21">
        <v>65</v>
      </c>
      <c r="G21">
        <v>62.99</v>
      </c>
      <c r="H21" s="1">
        <f>F21-C21</f>
        <v>4.3999999999999986</v>
      </c>
      <c r="I21" s="1">
        <f>G21-D21</f>
        <v>4.1900000000000048</v>
      </c>
    </row>
    <row r="24" spans="1:9" ht="15" x14ac:dyDescent="0.25">
      <c r="A24" t="s">
        <v>10</v>
      </c>
      <c r="B24" t="s">
        <v>3</v>
      </c>
      <c r="C24">
        <v>30.25</v>
      </c>
      <c r="D24">
        <v>29.57</v>
      </c>
      <c r="F24">
        <v>29.3</v>
      </c>
      <c r="G24">
        <v>28.63</v>
      </c>
      <c r="H24" s="2">
        <f>F24-C24</f>
        <v>-0.94999999999999929</v>
      </c>
      <c r="I24" s="2">
        <f>G24-D24</f>
        <v>-0.94000000000000128</v>
      </c>
    </row>
    <row r="25" spans="1:9" ht="15" x14ac:dyDescent="0.25">
      <c r="B25" t="s">
        <v>4</v>
      </c>
      <c r="C25">
        <v>63.84</v>
      </c>
      <c r="D25">
        <v>62.49</v>
      </c>
      <c r="F25">
        <v>62.38</v>
      </c>
      <c r="G25">
        <v>61.45</v>
      </c>
      <c r="H25" s="2">
        <f>F25-C25</f>
        <v>-1.4600000000000009</v>
      </c>
      <c r="I25" s="2">
        <f>G25-D25</f>
        <v>-1.0399999999999991</v>
      </c>
    </row>
    <row r="27" spans="1:9" ht="15" x14ac:dyDescent="0.25">
      <c r="B27" s="5" t="s">
        <v>13</v>
      </c>
      <c r="C27" s="5"/>
      <c r="D27" s="5"/>
      <c r="E27" s="5"/>
      <c r="F27" s="5"/>
      <c r="G27" s="5"/>
    </row>
    <row r="29" spans="1:9" ht="15" x14ac:dyDescent="0.25">
      <c r="A29" t="s">
        <v>11</v>
      </c>
      <c r="B29" t="s">
        <v>3</v>
      </c>
      <c r="C29">
        <v>15.71</v>
      </c>
      <c r="D29">
        <v>15.2</v>
      </c>
      <c r="F29">
        <v>16.36</v>
      </c>
      <c r="G29">
        <v>15.7</v>
      </c>
      <c r="H29" s="1">
        <f>F29-C29</f>
        <v>0.64999999999999858</v>
      </c>
      <c r="I29" s="1">
        <f>G29-D29</f>
        <v>0.5</v>
      </c>
    </row>
    <row r="30" spans="1:9" ht="15" x14ac:dyDescent="0.25">
      <c r="B30" t="s">
        <v>4</v>
      </c>
      <c r="C30">
        <v>51.54</v>
      </c>
      <c r="D30">
        <v>50.24</v>
      </c>
      <c r="F30">
        <v>53.62</v>
      </c>
      <c r="G30">
        <v>51.41</v>
      </c>
      <c r="H30" s="1">
        <f>F30-C30</f>
        <v>2.0799999999999983</v>
      </c>
      <c r="I30" s="1">
        <f>G30-D30</f>
        <v>1.1699999999999946</v>
      </c>
    </row>
    <row r="33" spans="1:9" ht="15" x14ac:dyDescent="0.25">
      <c r="A33" t="s">
        <v>12</v>
      </c>
      <c r="B33" t="s">
        <v>3</v>
      </c>
      <c r="C33">
        <v>10.69</v>
      </c>
      <c r="D33">
        <v>10.19</v>
      </c>
      <c r="F33">
        <v>10.84</v>
      </c>
      <c r="G33">
        <v>10.27</v>
      </c>
      <c r="H33" s="1">
        <f>F33-C33</f>
        <v>0.15000000000000036</v>
      </c>
      <c r="I33" s="1">
        <f>G33-D33</f>
        <v>8.0000000000000071E-2</v>
      </c>
    </row>
    <row r="34" spans="1:9" ht="15" x14ac:dyDescent="0.25">
      <c r="B34" t="s">
        <v>4</v>
      </c>
      <c r="C34">
        <v>49.46</v>
      </c>
      <c r="D34">
        <v>47.42</v>
      </c>
      <c r="F34">
        <v>49.41</v>
      </c>
      <c r="G34">
        <v>47.3</v>
      </c>
      <c r="H34" s="2">
        <f>F34-C34</f>
        <v>-5.0000000000004263E-2</v>
      </c>
      <c r="I34" s="2">
        <f>G34-D34</f>
        <v>-0.12000000000000455</v>
      </c>
    </row>
  </sheetData>
  <mergeCells count="4">
    <mergeCell ref="B27:G27"/>
    <mergeCell ref="B1:G1"/>
    <mergeCell ref="C2:D2"/>
    <mergeCell ref="F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zoomScale="80" zoomScaleNormal="80" workbookViewId="0">
      <selection activeCell="D5" sqref="D5"/>
    </sheetView>
  </sheetViews>
  <sheetFormatPr defaultRowHeight="14.25" x14ac:dyDescent="0.2"/>
  <cols>
    <col min="1" max="1" width="19.75" customWidth="1"/>
    <col min="2" max="2" width="21.25" bestFit="1" customWidth="1"/>
    <col min="3" max="4" width="11.625" customWidth="1"/>
    <col min="6" max="7" width="11" customWidth="1"/>
    <col min="8" max="8" width="13.5" bestFit="1" customWidth="1"/>
    <col min="9" max="9" width="13.25" bestFit="1" customWidth="1"/>
  </cols>
  <sheetData>
    <row r="1" spans="1:9" ht="15" x14ac:dyDescent="0.25">
      <c r="C1" s="4" t="s">
        <v>27</v>
      </c>
      <c r="D1" s="4"/>
      <c r="F1" s="4" t="s">
        <v>28</v>
      </c>
      <c r="G1" s="4"/>
      <c r="H1" s="1" t="s">
        <v>17</v>
      </c>
      <c r="I1" s="2" t="s">
        <v>18</v>
      </c>
    </row>
    <row r="2" spans="1:9" x14ac:dyDescent="0.2">
      <c r="B2" t="s">
        <v>0</v>
      </c>
      <c r="C2" t="s">
        <v>1</v>
      </c>
      <c r="D2" t="s">
        <v>2</v>
      </c>
      <c r="F2" t="s">
        <v>1</v>
      </c>
      <c r="G2" t="s">
        <v>2</v>
      </c>
      <c r="H2" t="s">
        <v>15</v>
      </c>
      <c r="I2" t="s">
        <v>16</v>
      </c>
    </row>
    <row r="3" spans="1:9" ht="15" x14ac:dyDescent="0.25">
      <c r="A3" t="s">
        <v>24</v>
      </c>
      <c r="B3" t="s">
        <v>20</v>
      </c>
      <c r="C3">
        <v>72.59</v>
      </c>
      <c r="D3">
        <v>71.709999999999994</v>
      </c>
      <c r="F3">
        <v>72.48</v>
      </c>
      <c r="G3">
        <v>71.510000000000005</v>
      </c>
      <c r="H3" s="2">
        <f>F3-C3</f>
        <v>-0.10999999999999943</v>
      </c>
      <c r="I3" s="2">
        <f>G3-D3</f>
        <v>-0.19999999999998863</v>
      </c>
    </row>
    <row r="4" spans="1:9" ht="15" x14ac:dyDescent="0.25">
      <c r="B4" t="s">
        <v>21</v>
      </c>
      <c r="C4">
        <v>18.96</v>
      </c>
      <c r="D4">
        <v>18.670000000000002</v>
      </c>
      <c r="F4">
        <v>17.53</v>
      </c>
      <c r="G4">
        <v>17.239999999999998</v>
      </c>
      <c r="H4" s="2">
        <f>F4-C4</f>
        <v>-1.4299999999999997</v>
      </c>
      <c r="I4" s="2">
        <f>G4-D4</f>
        <v>-1.4300000000000033</v>
      </c>
    </row>
    <row r="5" spans="1:9" ht="15" x14ac:dyDescent="0.25">
      <c r="B5" t="s">
        <v>22</v>
      </c>
      <c r="C5">
        <v>69.7</v>
      </c>
      <c r="D5">
        <v>69.06</v>
      </c>
      <c r="F5">
        <v>67.319999999999993</v>
      </c>
      <c r="G5">
        <v>66.45</v>
      </c>
      <c r="H5" s="2">
        <f>F5-C5</f>
        <v>-2.3800000000000097</v>
      </c>
      <c r="I5" s="2">
        <f>G5-D5</f>
        <v>-2.6099999999999994</v>
      </c>
    </row>
    <row r="7" spans="1:9" ht="15" x14ac:dyDescent="0.25">
      <c r="A7" t="s">
        <v>23</v>
      </c>
      <c r="B7" t="s">
        <v>20</v>
      </c>
      <c r="C7">
        <v>93.76</v>
      </c>
      <c r="D7">
        <v>92.45</v>
      </c>
      <c r="F7">
        <v>97.76</v>
      </c>
      <c r="G7">
        <v>95.7</v>
      </c>
      <c r="H7" s="1">
        <f>F7-C7</f>
        <v>4</v>
      </c>
      <c r="I7" s="1">
        <f>G7-D7</f>
        <v>3.25</v>
      </c>
    </row>
    <row r="8" spans="1:9" ht="15" x14ac:dyDescent="0.25">
      <c r="B8" t="s">
        <v>21</v>
      </c>
      <c r="C8">
        <v>29.53</v>
      </c>
      <c r="D8">
        <v>29.1</v>
      </c>
      <c r="F8">
        <v>31.9</v>
      </c>
      <c r="G8">
        <v>31.43</v>
      </c>
      <c r="H8" s="1">
        <f>F8-C8</f>
        <v>2.3699999999999974</v>
      </c>
      <c r="I8" s="1">
        <f>G8-D8</f>
        <v>2.3299999999999983</v>
      </c>
    </row>
    <row r="9" spans="1:9" ht="15" x14ac:dyDescent="0.25">
      <c r="B9" t="s">
        <v>22</v>
      </c>
      <c r="C9">
        <v>77.209999999999994</v>
      </c>
      <c r="D9">
        <v>76.12</v>
      </c>
      <c r="F9">
        <v>79.33</v>
      </c>
      <c r="G9">
        <v>78.069999999999993</v>
      </c>
      <c r="H9" s="1">
        <f>F9-C9</f>
        <v>2.1200000000000045</v>
      </c>
      <c r="I9" s="1">
        <f>G9-D9</f>
        <v>1.9499999999999886</v>
      </c>
    </row>
    <row r="11" spans="1:9" ht="15" x14ac:dyDescent="0.25">
      <c r="A11" t="s">
        <v>25</v>
      </c>
      <c r="B11" t="s">
        <v>20</v>
      </c>
      <c r="C11">
        <v>130.78</v>
      </c>
      <c r="D11">
        <v>129.46</v>
      </c>
      <c r="F11">
        <v>130.04</v>
      </c>
      <c r="G11">
        <v>128.51</v>
      </c>
      <c r="H11" s="2">
        <f>F11-C11</f>
        <v>-0.74000000000000909</v>
      </c>
      <c r="I11" s="2">
        <f>G11-D11</f>
        <v>-0.95000000000001705</v>
      </c>
    </row>
    <row r="12" spans="1:9" ht="15" x14ac:dyDescent="0.25">
      <c r="B12" t="s">
        <v>21</v>
      </c>
      <c r="C12">
        <v>33.54</v>
      </c>
      <c r="D12">
        <v>32.909999999999997</v>
      </c>
      <c r="F12">
        <v>31.47</v>
      </c>
      <c r="G12">
        <v>30.91</v>
      </c>
      <c r="H12" s="2">
        <f>F12-C12</f>
        <v>-2.0700000000000003</v>
      </c>
      <c r="I12" s="2">
        <f>G12-D12</f>
        <v>-1.9999999999999964</v>
      </c>
    </row>
    <row r="13" spans="1:9" ht="15" x14ac:dyDescent="0.25">
      <c r="B13" t="s">
        <v>22</v>
      </c>
      <c r="C13">
        <v>69.319999999999993</v>
      </c>
      <c r="D13">
        <v>68.67</v>
      </c>
      <c r="F13">
        <v>69.44</v>
      </c>
      <c r="G13">
        <v>68.459999999999994</v>
      </c>
      <c r="H13" s="1">
        <f>F13-C13</f>
        <v>0.12000000000000455</v>
      </c>
      <c r="I13" s="2">
        <f>G13-D13</f>
        <v>-0.21000000000000796</v>
      </c>
    </row>
    <row r="15" spans="1:9" ht="15" x14ac:dyDescent="0.25">
      <c r="A15" t="s">
        <v>26</v>
      </c>
      <c r="B15" t="s">
        <v>20</v>
      </c>
      <c r="C15">
        <v>147.86000000000001</v>
      </c>
      <c r="D15">
        <v>145.68</v>
      </c>
      <c r="F15">
        <v>157.07</v>
      </c>
      <c r="G15">
        <v>155.34</v>
      </c>
      <c r="H15" s="3">
        <f>F15-C15</f>
        <v>9.2099999999999795</v>
      </c>
      <c r="I15" s="3">
        <f>G15-D15</f>
        <v>9.6599999999999966</v>
      </c>
    </row>
    <row r="16" spans="1:9" ht="15" x14ac:dyDescent="0.25">
      <c r="B16" t="s">
        <v>21</v>
      </c>
      <c r="C16">
        <v>22.35</v>
      </c>
      <c r="D16">
        <v>21.76</v>
      </c>
      <c r="F16">
        <v>20.8</v>
      </c>
      <c r="G16">
        <v>20.28</v>
      </c>
      <c r="H16" s="2">
        <f>F16-C16</f>
        <v>-1.5500000000000007</v>
      </c>
      <c r="I16" s="2">
        <f>G16-D16</f>
        <v>-1.4800000000000004</v>
      </c>
    </row>
    <row r="17" spans="2:9" ht="15" x14ac:dyDescent="0.25">
      <c r="B17" t="s">
        <v>22</v>
      </c>
      <c r="C17">
        <v>77.75</v>
      </c>
      <c r="D17">
        <v>76.81</v>
      </c>
      <c r="F17">
        <v>77.75</v>
      </c>
      <c r="G17">
        <v>76.760000000000005</v>
      </c>
      <c r="H17" s="2">
        <f>F17-C17</f>
        <v>0</v>
      </c>
      <c r="I17" s="2">
        <f>G17-D17</f>
        <v>-4.9999999999997158E-2</v>
      </c>
    </row>
  </sheetData>
  <mergeCells count="2">
    <mergeCell ref="F1:G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Shootings</vt:lpstr>
      <vt:lpstr>Disasters</vt:lpstr>
    </vt:vector>
  </TitlesOfParts>
  <Company>BHP Billiton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James</dc:creator>
  <cp:lastModifiedBy>Daniel Serna</cp:lastModifiedBy>
  <dcterms:created xsi:type="dcterms:W3CDTF">2016-09-01T05:29:22Z</dcterms:created>
  <dcterms:modified xsi:type="dcterms:W3CDTF">2018-12-03T04:03:23Z</dcterms:modified>
</cp:coreProperties>
</file>